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15" windowWidth="15180" windowHeight="10740"/>
  </bookViews>
  <sheets>
    <sheet name="Anlage Gliederungsplan" sheetId="19" r:id="rId1"/>
  </sheets>
  <definedNames>
    <definedName name="_xlnm._FilterDatabase" localSheetId="0" hidden="1">'Anlage Gliederungsplan'!$A$2:$E$316</definedName>
    <definedName name="_xlnm.Print_Area" localSheetId="0">'Anlage Gliederungsplan'!$A$1:$F$317</definedName>
    <definedName name="_xlnm.Print_Titles" localSheetId="0">'Anlage Gliederungsplan'!$1:$2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7" i="19" l="1"/>
  <c r="F48" i="19" l="1"/>
  <c r="F51" i="19"/>
  <c r="F180" i="19"/>
  <c r="F76" i="19"/>
  <c r="F285" i="19" l="1"/>
  <c r="F82" i="19" l="1"/>
  <c r="F280" i="19" l="1"/>
  <c r="F281" i="19"/>
  <c r="F240" i="19" l="1"/>
  <c r="F244" i="19"/>
  <c r="F86" i="19"/>
  <c r="F286" i="19"/>
  <c r="F246" i="19"/>
  <c r="F239" i="19"/>
  <c r="F182" i="19"/>
  <c r="F303" i="19"/>
  <c r="F254" i="19"/>
  <c r="F255" i="19"/>
  <c r="F256" i="19"/>
  <c r="F292" i="19"/>
  <c r="F291" i="19"/>
  <c r="F289" i="19"/>
  <c r="F288" i="19"/>
  <c r="F241" i="19"/>
  <c r="F143" i="19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19" i="19"/>
  <c r="F20" i="19"/>
  <c r="F21" i="19"/>
  <c r="F22" i="19"/>
  <c r="F23" i="19"/>
  <c r="F24" i="19"/>
  <c r="F25" i="19"/>
  <c r="F26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F44" i="19"/>
  <c r="F45" i="19"/>
  <c r="F46" i="19"/>
  <c r="F47" i="19"/>
  <c r="F49" i="19"/>
  <c r="F50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64" i="19"/>
  <c r="F65" i="19"/>
  <c r="F66" i="19"/>
  <c r="F67" i="19"/>
  <c r="F68" i="19"/>
  <c r="F69" i="19"/>
  <c r="F70" i="19"/>
  <c r="F71" i="19"/>
  <c r="F72" i="19"/>
  <c r="F73" i="19"/>
  <c r="F74" i="19"/>
  <c r="F75" i="19"/>
  <c r="F77" i="19"/>
  <c r="F78" i="19"/>
  <c r="F79" i="19"/>
  <c r="F80" i="19"/>
  <c r="F81" i="19"/>
  <c r="F83" i="19"/>
  <c r="F84" i="19"/>
  <c r="F85" i="19"/>
  <c r="F87" i="19"/>
  <c r="F88" i="19"/>
  <c r="F89" i="19"/>
  <c r="F90" i="19"/>
  <c r="F91" i="19"/>
  <c r="F92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110" i="19"/>
  <c r="F111" i="19"/>
  <c r="F112" i="19"/>
  <c r="F113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126" i="19"/>
  <c r="F127" i="19"/>
  <c r="F128" i="19"/>
  <c r="F129" i="19"/>
  <c r="F130" i="19"/>
  <c r="F131" i="19"/>
  <c r="F132" i="19"/>
  <c r="F133" i="19"/>
  <c r="F134" i="19"/>
  <c r="F135" i="19"/>
  <c r="F136" i="19"/>
  <c r="F137" i="19"/>
  <c r="F138" i="19"/>
  <c r="F139" i="19"/>
  <c r="F140" i="19"/>
  <c r="F141" i="19"/>
  <c r="F142" i="19"/>
  <c r="F144" i="19"/>
  <c r="F145" i="19"/>
  <c r="F146" i="19"/>
  <c r="F147" i="19"/>
  <c r="F148" i="19"/>
  <c r="F149" i="19"/>
  <c r="F150" i="19"/>
  <c r="F151" i="19"/>
  <c r="F152" i="19"/>
  <c r="F153" i="19"/>
  <c r="F154" i="19"/>
  <c r="F155" i="19"/>
  <c r="F156" i="19"/>
  <c r="F157" i="19"/>
  <c r="F158" i="19"/>
  <c r="F159" i="19"/>
  <c r="F160" i="19"/>
  <c r="F161" i="19"/>
  <c r="F162" i="19"/>
  <c r="F163" i="19"/>
  <c r="F164" i="19"/>
  <c r="F165" i="19"/>
  <c r="F166" i="19"/>
  <c r="F168" i="19"/>
  <c r="F169" i="19"/>
  <c r="F170" i="19"/>
  <c r="F171" i="19"/>
  <c r="F172" i="19"/>
  <c r="F173" i="19"/>
  <c r="F174" i="19"/>
  <c r="F175" i="19"/>
  <c r="F176" i="19"/>
  <c r="F177" i="19"/>
  <c r="F178" i="19"/>
  <c r="F179" i="19"/>
  <c r="F181" i="19"/>
  <c r="F183" i="19"/>
  <c r="F184" i="19"/>
  <c r="F185" i="19"/>
  <c r="F186" i="19"/>
  <c r="F187" i="19"/>
  <c r="F188" i="19"/>
  <c r="F189" i="19"/>
  <c r="F190" i="19"/>
  <c r="F191" i="19"/>
  <c r="F192" i="19"/>
  <c r="F193" i="19"/>
  <c r="F194" i="19"/>
  <c r="F195" i="19"/>
  <c r="F196" i="19"/>
  <c r="F197" i="19"/>
  <c r="F198" i="19"/>
  <c r="F199" i="19"/>
  <c r="F200" i="19"/>
  <c r="F201" i="19"/>
  <c r="F202" i="19"/>
  <c r="F203" i="19"/>
  <c r="F204" i="19"/>
  <c r="F205" i="19"/>
  <c r="F206" i="19"/>
  <c r="F207" i="19"/>
  <c r="F208" i="19"/>
  <c r="F209" i="19"/>
  <c r="F210" i="19"/>
  <c r="F211" i="19"/>
  <c r="F212" i="19"/>
  <c r="F213" i="19"/>
  <c r="F214" i="19"/>
  <c r="F215" i="19"/>
  <c r="F216" i="19"/>
  <c r="F217" i="19"/>
  <c r="F218" i="19"/>
  <c r="F219" i="19"/>
  <c r="F220" i="19"/>
  <c r="F221" i="19"/>
  <c r="F222" i="19"/>
  <c r="F223" i="19"/>
  <c r="F224" i="19"/>
  <c r="F225" i="19"/>
  <c r="F226" i="19"/>
  <c r="F227" i="19"/>
  <c r="F228" i="19"/>
  <c r="F229" i="19"/>
  <c r="F230" i="19"/>
  <c r="F231" i="19"/>
  <c r="F232" i="19"/>
  <c r="F233" i="19"/>
  <c r="F234" i="19"/>
  <c r="F235" i="19"/>
  <c r="F236" i="19"/>
  <c r="F237" i="19"/>
  <c r="F238" i="19"/>
  <c r="F242" i="19"/>
  <c r="F243" i="19"/>
  <c r="F245" i="19"/>
  <c r="F247" i="19"/>
  <c r="F248" i="19"/>
  <c r="F249" i="19"/>
  <c r="F250" i="19"/>
  <c r="F251" i="19"/>
  <c r="F252" i="19"/>
  <c r="F253" i="19"/>
  <c r="F257" i="19"/>
  <c r="F258" i="19"/>
  <c r="F259" i="19"/>
  <c r="F260" i="19"/>
  <c r="F261" i="19"/>
  <c r="F262" i="19"/>
  <c r="F263" i="19"/>
  <c r="F264" i="19"/>
  <c r="F265" i="19"/>
  <c r="F266" i="19"/>
  <c r="F267" i="19"/>
  <c r="F268" i="19"/>
  <c r="F269" i="19"/>
  <c r="F270" i="19"/>
  <c r="F271" i="19"/>
  <c r="F272" i="19"/>
  <c r="F273" i="19"/>
  <c r="F274" i="19"/>
  <c r="F275" i="19"/>
  <c r="F276" i="19"/>
  <c r="F277" i="19"/>
  <c r="F278" i="19"/>
  <c r="F279" i="19"/>
  <c r="F282" i="19"/>
  <c r="F283" i="19"/>
  <c r="F284" i="19"/>
  <c r="F287" i="19"/>
  <c r="F290" i="19"/>
  <c r="F293" i="19"/>
  <c r="F294" i="19"/>
  <c r="F295" i="19"/>
  <c r="F296" i="19"/>
  <c r="F297" i="19"/>
  <c r="F298" i="19"/>
  <c r="F299" i="19"/>
  <c r="F300" i="19"/>
  <c r="F301" i="19"/>
  <c r="F302" i="19"/>
  <c r="F304" i="19"/>
  <c r="F305" i="19"/>
  <c r="F306" i="19"/>
  <c r="F307" i="19"/>
  <c r="F308" i="19"/>
  <c r="F309" i="19"/>
  <c r="F310" i="19"/>
  <c r="F311" i="19"/>
  <c r="F312" i="19"/>
  <c r="F313" i="19"/>
  <c r="F314" i="19"/>
  <c r="F315" i="19"/>
  <c r="F316" i="19"/>
</calcChain>
</file>

<file path=xl/sharedStrings.xml><?xml version="1.0" encoding="utf-8"?>
<sst xmlns="http://schemas.openxmlformats.org/spreadsheetml/2006/main" count="953" uniqueCount="384">
  <si>
    <t>Freizeitheime</t>
  </si>
  <si>
    <t>Kranken- und Altenpflege</t>
  </si>
  <si>
    <t>Familienpflege/Dorfhelferin</t>
  </si>
  <si>
    <t>Nachbarschaftshilfe</t>
  </si>
  <si>
    <t>Sonstige mobile soziale</t>
  </si>
  <si>
    <t>Dienste</t>
  </si>
  <si>
    <t>Pflegeversicherung</t>
  </si>
  <si>
    <t>Verwaltung</t>
  </si>
  <si>
    <t>Fachberatung f. Diakonie- /</t>
  </si>
  <si>
    <t>Sozialstationen</t>
  </si>
  <si>
    <t>Bibelstunde</t>
  </si>
  <si>
    <t>Gemeindefeste</t>
  </si>
  <si>
    <t>Seelsorgegespräche</t>
  </si>
  <si>
    <t>Sonstige Gespräche/Besuche</t>
  </si>
  <si>
    <t>Sonstige Gemeindearbeit</t>
  </si>
  <si>
    <t>Religionspädagogische Arbeit</t>
  </si>
  <si>
    <t>Offene Jugendarbeit</t>
  </si>
  <si>
    <t>Allgemeine Jugendarbeit</t>
  </si>
  <si>
    <t>Sonstige Hilfen für Psychisch Kranke</t>
  </si>
  <si>
    <t>Kirchenpflege</t>
  </si>
  <si>
    <t>Kirchenregisteramt</t>
  </si>
  <si>
    <t>Rechnungsprüfung</t>
  </si>
  <si>
    <t>Rechtsschutz</t>
  </si>
  <si>
    <t xml:space="preserve">  </t>
  </si>
  <si>
    <t>Weltmission</t>
  </si>
  <si>
    <t>Kirchenchor/ Singkreis</t>
  </si>
  <si>
    <t>Kinder- und Jugendchöre</t>
  </si>
  <si>
    <t>Feiertagsgottesdienste</t>
  </si>
  <si>
    <t>Kostenstelle</t>
  </si>
  <si>
    <t>Allgemeiner</t>
  </si>
  <si>
    <t>kirchenmusikalischer Dienst</t>
  </si>
  <si>
    <t>Posaunenarbeit</t>
  </si>
  <si>
    <t>Einzelveranstaltungen der</t>
  </si>
  <si>
    <t>Gemeindearbeit</t>
  </si>
  <si>
    <t>Diakonat</t>
  </si>
  <si>
    <t>Bezirksarbeit</t>
  </si>
  <si>
    <t>Distriktarbeit</t>
  </si>
  <si>
    <t>Stunde der Kirchenmusik</t>
  </si>
  <si>
    <t>Allgemeine Gemeindearbeit</t>
  </si>
  <si>
    <t>Regionalarbeit (Distrikt)</t>
  </si>
  <si>
    <t>Gemeinde-Pfarrdienst</t>
  </si>
  <si>
    <t>Sonstige Jugendarbeit</t>
  </si>
  <si>
    <t>Altenheimseelsorge</t>
  </si>
  <si>
    <t>Binnenschiffermission</t>
  </si>
  <si>
    <t>Seelsorge an Seelsorgenden</t>
  </si>
  <si>
    <t>Sonstige kirchliche Dienste</t>
  </si>
  <si>
    <t>Jugendhilfe</t>
  </si>
  <si>
    <t>Allgemeine Jugendhilfe</t>
  </si>
  <si>
    <t>Offene Seniorenarbeit</t>
  </si>
  <si>
    <t>Diakonie-/Sozialstation</t>
  </si>
  <si>
    <t>Essen auf Rädern</t>
  </si>
  <si>
    <t>IAV-Stellen</t>
  </si>
  <si>
    <t>Sonst. Gesundheitsdienste</t>
  </si>
  <si>
    <t>Frauen- und Kinderschutz</t>
  </si>
  <si>
    <t>AG Christlicher Kirchen</t>
  </si>
  <si>
    <t>Sonst. ökumen. Diakonie</t>
  </si>
  <si>
    <t>Missionsgesellschaften</t>
  </si>
  <si>
    <t>Synodale Gremien</t>
  </si>
  <si>
    <t>Allgem. Finanzwirtschaft</t>
  </si>
  <si>
    <t>der verfassten Kirche</t>
  </si>
  <si>
    <t>Allg. soziale u. diak. Arbeit</t>
  </si>
  <si>
    <t>Gemeinde- und gemeinwesenorientierte</t>
  </si>
  <si>
    <t>Arbeit</t>
  </si>
  <si>
    <t>und Lebensberatung</t>
  </si>
  <si>
    <t xml:space="preserve">Psychosoziale Ehe- Familien- </t>
  </si>
  <si>
    <t>und Senioren</t>
  </si>
  <si>
    <t>bezirken u. -gemeinden</t>
  </si>
  <si>
    <t>Theol., kirchenrechtl. und</t>
  </si>
  <si>
    <t xml:space="preserve">Rechtsetzung, Leitung und </t>
  </si>
  <si>
    <t>Bibliotheken</t>
  </si>
  <si>
    <t>Archiv</t>
  </si>
  <si>
    <t>Kunst- und Denkmalpflege</t>
  </si>
  <si>
    <t>Wälder</t>
  </si>
  <si>
    <t>Kleinwälder</t>
  </si>
  <si>
    <t>Rechte (Nutzung- u.</t>
  </si>
  <si>
    <t>Stiftungserträge</t>
  </si>
  <si>
    <t>Kindergarten</t>
  </si>
  <si>
    <t xml:space="preserve">Sonstige ökumenische Arbeit </t>
  </si>
  <si>
    <t>Bildungswesen und Wissenschaft</t>
  </si>
  <si>
    <t>Grund- und Hauptschulen</t>
  </si>
  <si>
    <t>Realschulen</t>
  </si>
  <si>
    <t>Gymnasien</t>
  </si>
  <si>
    <t>Allgemeine Erwachsenenbildung</t>
  </si>
  <si>
    <t>Gesellschaftsdiakonie</t>
  </si>
  <si>
    <t>Bürgschaftssicherungsrücklage</t>
  </si>
  <si>
    <t>Tilgungsrücklage</t>
  </si>
  <si>
    <t>Mütterschulen</t>
  </si>
  <si>
    <t>Regionale Tagungs- und</t>
  </si>
  <si>
    <t>Erwachsenenarbeit</t>
  </si>
  <si>
    <t>Diakonieladen</t>
  </si>
  <si>
    <t>Tafelladen</t>
  </si>
  <si>
    <t>Mittagstische</t>
  </si>
  <si>
    <t>Sonstige Angebote für Bedürftige</t>
  </si>
  <si>
    <t>Kurberatung</t>
  </si>
  <si>
    <t>Elektronische</t>
  </si>
  <si>
    <t>Datenverarbeitung</t>
  </si>
  <si>
    <t>Dekanatamt</t>
  </si>
  <si>
    <t>Kirchenbezirkskasse</t>
  </si>
  <si>
    <t>Mitarbeitervertretung</t>
  </si>
  <si>
    <t>Bebaute Grundstücke</t>
  </si>
  <si>
    <t>Kirchen</t>
  </si>
  <si>
    <t>Gemeindezentren (mit</t>
  </si>
  <si>
    <t>integrierten Kirchenräumen)</t>
  </si>
  <si>
    <t>Gemeindehäuser</t>
  </si>
  <si>
    <t>Pfarrhäuser</t>
  </si>
  <si>
    <t>Kindergartengebäude</t>
  </si>
  <si>
    <t>Tagungshäuser/</t>
  </si>
  <si>
    <t>Allgemeine Soziale Arbeit</t>
  </si>
  <si>
    <t>Grunddienst</t>
  </si>
  <si>
    <t>Sozial- und Lebensberatung</t>
  </si>
  <si>
    <t>Medienarbeit</t>
  </si>
  <si>
    <t>Schwangerschaftskonflikt</t>
  </si>
  <si>
    <t>beratung</t>
  </si>
  <si>
    <t>Sonstige diakonische und</t>
  </si>
  <si>
    <t>soziale Arbeit</t>
  </si>
  <si>
    <t>Arbeitnehmer- und</t>
  </si>
  <si>
    <t>Industriefragen/Umweltfragen</t>
  </si>
  <si>
    <t>Kirchl. Dienst in der</t>
  </si>
  <si>
    <t>Arbeitswelt</t>
  </si>
  <si>
    <t>Umweltaudit in</t>
  </si>
  <si>
    <t>Kirchengemeinden</t>
  </si>
  <si>
    <t>Ökumene, Weltmission</t>
  </si>
  <si>
    <t>Werke und Einrichtungen mit</t>
  </si>
  <si>
    <t>Gustav-Adolf-Werk</t>
  </si>
  <si>
    <t>Partnerschaftshilfe</t>
  </si>
  <si>
    <t>Partnerschaften mit Kirchen</t>
  </si>
  <si>
    <t>in den neuen Bundesländern</t>
  </si>
  <si>
    <t>im Ausland</t>
  </si>
  <si>
    <t>Ökumen.Werke u. Einricht.,</t>
  </si>
  <si>
    <t>ökumenische Arbeit</t>
  </si>
  <si>
    <t>Entwicklungsdienst</t>
  </si>
  <si>
    <t>Kirchlicher Entwicklungsdienst</t>
  </si>
  <si>
    <t>Missionswerke</t>
  </si>
  <si>
    <t>Krankenhausseelsorge</t>
  </si>
  <si>
    <t>Notfallseelsorge</t>
  </si>
  <si>
    <t>Bürogebäude</t>
  </si>
  <si>
    <t>Dienstwohngebäude</t>
  </si>
  <si>
    <t>Wohngebäude/Eigentumswohnungen</t>
  </si>
  <si>
    <t>Einfamilien-, Doppel- und</t>
  </si>
  <si>
    <t>Reihenhäuser</t>
  </si>
  <si>
    <t>Zwei- bis Sechsfamilienhäuser</t>
  </si>
  <si>
    <t>Mehrfamilienhaus (ab 7</t>
  </si>
  <si>
    <t>Wohneinheiten)</t>
  </si>
  <si>
    <t>Eigentumswohnungen</t>
  </si>
  <si>
    <t>Baulandentwicklungsflächen</t>
  </si>
  <si>
    <t>Erbbaurechte</t>
  </si>
  <si>
    <t>Wohnwirtschaftl. ErbbauR</t>
  </si>
  <si>
    <t>Gewerbliche ErbbauR</t>
  </si>
  <si>
    <t>Kirchliche, soziale ErbbauR</t>
  </si>
  <si>
    <t>Hausgärten</t>
  </si>
  <si>
    <t>Landwirtschaftliche</t>
  </si>
  <si>
    <t>Grundstücke</t>
  </si>
  <si>
    <t>Ungenutzte Grundstücke</t>
  </si>
  <si>
    <t>Rücklagen</t>
  </si>
  <si>
    <t>Betriebsmittelrücklage</t>
  </si>
  <si>
    <t xml:space="preserve">Diakonische Bezirksstelle </t>
  </si>
  <si>
    <t>Sonst.Diakonische</t>
  </si>
  <si>
    <t>Einrichtungen</t>
  </si>
  <si>
    <t>Einrichtungen zur Aus- und</t>
  </si>
  <si>
    <t>Kasualgespräche</t>
  </si>
  <si>
    <t>Einrichtungen zur Aus- u.</t>
  </si>
  <si>
    <t>Fortbildung</t>
  </si>
  <si>
    <t>Arbeit mit Konfirmandinnen und</t>
  </si>
  <si>
    <t>Konfirmanden</t>
  </si>
  <si>
    <t>Pfarrdienst</t>
  </si>
  <si>
    <t>Ausbildung für den Pfarrdienst</t>
  </si>
  <si>
    <t>Religionsunterricht</t>
  </si>
  <si>
    <t xml:space="preserve">Finanz- und Sondervermögen </t>
  </si>
  <si>
    <t>Unbebaute Grundstücke</t>
  </si>
  <si>
    <t>Kirchliche Bildungsarbeit</t>
  </si>
  <si>
    <t xml:space="preserve">Bibliotheken und Archiv </t>
  </si>
  <si>
    <t>Gottesdienst</t>
  </si>
  <si>
    <t>Kindergottesdienst</t>
  </si>
  <si>
    <t>Erwachsenenbildung</t>
  </si>
  <si>
    <t>Pfarrbesoldungsrechte)</t>
  </si>
  <si>
    <t>Hospiz</t>
  </si>
  <si>
    <t>Aktiva</t>
  </si>
  <si>
    <t>Passiva</t>
  </si>
  <si>
    <t>Vorschuss- und Verwahrbereich</t>
  </si>
  <si>
    <t>Vorschüsse</t>
  </si>
  <si>
    <t>Verwahrungen</t>
  </si>
  <si>
    <t>Kirchensteuern</t>
  </si>
  <si>
    <t>Code</t>
  </si>
  <si>
    <t>Bebuchbar</t>
  </si>
  <si>
    <t>Inhaltsart</t>
  </si>
  <si>
    <t>Verwaltung, Rechtsschutz</t>
  </si>
  <si>
    <t>Gremien des Kirchenbezirks</t>
  </si>
  <si>
    <t>Kirchengemeinderat</t>
  </si>
  <si>
    <t>Landwirtschaftliche Gebäude</t>
  </si>
  <si>
    <t>Sonstige Gebäude</t>
  </si>
  <si>
    <t>Ausbildungsvikare</t>
  </si>
  <si>
    <t>Dienst der Mesnerinnen und</t>
  </si>
  <si>
    <t>Mesner</t>
  </si>
  <si>
    <t>Nein</t>
  </si>
  <si>
    <t>Besondere kirchl. Dienste</t>
  </si>
  <si>
    <t>Evang. Jugendwerk</t>
  </si>
  <si>
    <t>Evang. Jugendpfarramt</t>
  </si>
  <si>
    <t>Studierendengemeinden /</t>
  </si>
  <si>
    <t>Studierendenpfarrämter</t>
  </si>
  <si>
    <t>Männer- und Frauenarbeit /</t>
  </si>
  <si>
    <t>Familienarbeit</t>
  </si>
  <si>
    <t>Seelsorge an Blinden, Sprach-</t>
  </si>
  <si>
    <t>Seelsorge an körperlich und</t>
  </si>
  <si>
    <t>geistig Behinderten</t>
  </si>
  <si>
    <t>Begleitung Sterbender und</t>
  </si>
  <si>
    <t>ihrer Angeh. (Hospiz)</t>
  </si>
  <si>
    <t>Seelsorge an bestimmten</t>
  </si>
  <si>
    <t>Berufsgruppen</t>
  </si>
  <si>
    <t>Kirchliche Arbeit mit</t>
  </si>
  <si>
    <t>Bäuerinnen und Bauern</t>
  </si>
  <si>
    <t>Betreuung der</t>
  </si>
  <si>
    <t>Bundeswehrangehörigen</t>
  </si>
  <si>
    <t>Urlaubs-, Reise- und</t>
  </si>
  <si>
    <t>Sportseelsorge</t>
  </si>
  <si>
    <t>Seelsorge an Ausländern/</t>
  </si>
  <si>
    <t>Asylanten</t>
  </si>
  <si>
    <t>Gemeinden anderer Sprache  und</t>
  </si>
  <si>
    <t>Herkunft</t>
  </si>
  <si>
    <t>Seelsorge an Straffälligen und</t>
  </si>
  <si>
    <t>Haftentlassenen</t>
  </si>
  <si>
    <t xml:space="preserve">Kreisdiakonieverband </t>
  </si>
  <si>
    <t>Telefonseelsorge</t>
  </si>
  <si>
    <t>Volksmission/Kirchentag</t>
  </si>
  <si>
    <t>Kirchentag</t>
  </si>
  <si>
    <t>Hauskreisarbeit</t>
  </si>
  <si>
    <t>Abwicklung der Vorjahre</t>
  </si>
  <si>
    <t>Ambulante Krankenpflegedienste</t>
  </si>
  <si>
    <t>Bahnhofsmission</t>
  </si>
  <si>
    <t>Gefährdetenhilfe</t>
  </si>
  <si>
    <t>Suchtkrankenhilfe</t>
  </si>
  <si>
    <t>Sonst. Gefährdetenhilfe</t>
  </si>
  <si>
    <t>Arbeitslosenmaßnahmen</t>
  </si>
  <si>
    <t>Kreisbildungswerk</t>
  </si>
  <si>
    <t>Sonstige Erwachsenenbildung</t>
  </si>
  <si>
    <t>Ökumene, Weltmission,</t>
  </si>
  <si>
    <t>Entwicklungshilfe</t>
  </si>
  <si>
    <t>Rücklage aus frei</t>
  </si>
  <si>
    <t>verfügbaren Mitteln</t>
  </si>
  <si>
    <t>Gebäuderücklagen</t>
  </si>
  <si>
    <t>geschichtl. Wissenschaft</t>
  </si>
  <si>
    <t>Sonstige Jugendhilfe</t>
  </si>
  <si>
    <t>Familienhilfe</t>
  </si>
  <si>
    <t>Schuldnerberatung</t>
  </si>
  <si>
    <t>Müttererholung</t>
  </si>
  <si>
    <t>Kinderkrippen</t>
  </si>
  <si>
    <t>Familiengottesdienst</t>
  </si>
  <si>
    <t>Kasualgottesdienst</t>
  </si>
  <si>
    <t>Sonstige Gottesdienste</t>
  </si>
  <si>
    <t>Kirchenmusik</t>
  </si>
  <si>
    <t>Konzertveranstaltungen</t>
  </si>
  <si>
    <t>Turmblasen</t>
  </si>
  <si>
    <t>Sonstige Kirchenmusik</t>
  </si>
  <si>
    <t>Allgemeine Seelsorge</t>
  </si>
  <si>
    <t>Gesamtkirchliche Aufgaben,</t>
  </si>
  <si>
    <t>gesamtkirchl.Aufgaben</t>
  </si>
  <si>
    <t>Jugendarbeit</t>
  </si>
  <si>
    <t>Diakonisches Werk</t>
  </si>
  <si>
    <t>Versorgung</t>
  </si>
  <si>
    <t>Beschreibung</t>
  </si>
  <si>
    <t>Beschreibung 2</t>
  </si>
  <si>
    <t>Ja</t>
  </si>
  <si>
    <t xml:space="preserve"> </t>
  </si>
  <si>
    <t>Sonn- und</t>
  </si>
  <si>
    <t>Oikocredit</t>
  </si>
  <si>
    <t>Rücklage zur Deckung</t>
  </si>
  <si>
    <t>Finanzbedarf</t>
  </si>
  <si>
    <t>Ausbildungsstätten/Wohnheime</t>
  </si>
  <si>
    <t>Arbeit mit Alleinerziehenden</t>
  </si>
  <si>
    <t>Psycholog. Beratungstellen für</t>
  </si>
  <si>
    <t>Sonstige Familien-Fachdienste</t>
  </si>
  <si>
    <t>Hilfe für Senioren und Seniorinnen</t>
  </si>
  <si>
    <t>Erholung für Senioren und Seniorinnen</t>
  </si>
  <si>
    <t>Dienst an Kranken</t>
  </si>
  <si>
    <t>Sozialpsychiatrischer Dienst</t>
  </si>
  <si>
    <t>Hilfe für psychisch Kranke</t>
  </si>
  <si>
    <t>Betreutes Wohnen f. psychisch Kranke</t>
  </si>
  <si>
    <t>Tagesstätte f. psychisch Kranke</t>
  </si>
  <si>
    <t>Suchtberatung</t>
  </si>
  <si>
    <t>Niederschwellige Hilfen</t>
  </si>
  <si>
    <t>Eingliederungshilfen</t>
  </si>
  <si>
    <t>Suchtprävention, Schulprojekte</t>
  </si>
  <si>
    <t>Ambulante Suchtrehabilitation</t>
  </si>
  <si>
    <t>Sonstige Suchtkrankenhilfe</t>
  </si>
  <si>
    <t>Wohnungslosenhilfe</t>
  </si>
  <si>
    <t>Behindertenhilfe</t>
  </si>
  <si>
    <t>Migrationserstberatung</t>
  </si>
  <si>
    <t>Jugendmigrationsdienst</t>
  </si>
  <si>
    <t>Arbeit mit Flüchtlingen</t>
  </si>
  <si>
    <t>Arbeit mit Ausländern</t>
  </si>
  <si>
    <t>Arbeit mit Spätaussiedlern</t>
  </si>
  <si>
    <t>Arbeit mit Migrantinnen und Migranten</t>
  </si>
  <si>
    <t>Arbeitsgelegenheiten</t>
  </si>
  <si>
    <t>Sonstige Migrationsfachdienste</t>
  </si>
  <si>
    <t>Erzieh-,Ehe-,Lebensfragen</t>
  </si>
  <si>
    <t>Jugendkirche</t>
  </si>
  <si>
    <t>Öffentlichkeitsarbeit</t>
  </si>
  <si>
    <t>Allgemeine</t>
  </si>
  <si>
    <t>Werbung</t>
  </si>
  <si>
    <t>Lebensberatung</t>
  </si>
  <si>
    <t>Psychiatrische Pflege</t>
  </si>
  <si>
    <t xml:space="preserve">Seelsorge an Studentinnen und </t>
  </si>
  <si>
    <t xml:space="preserve">Studenten </t>
  </si>
  <si>
    <t>Sonstige Studierendenbetreuung</t>
  </si>
  <si>
    <t>Männerarbeit</t>
  </si>
  <si>
    <t>Gebäude für Kinderkrippen</t>
  </si>
  <si>
    <t>Frauenarbeit</t>
  </si>
  <si>
    <t>Seniorenarbeit</t>
  </si>
  <si>
    <t>Eltern-Kind-Arbeit</t>
  </si>
  <si>
    <t>Energiekostenrücklage</t>
  </si>
  <si>
    <t>Liegenschaftsrücklage</t>
  </si>
  <si>
    <t>Baurücklage</t>
  </si>
  <si>
    <t>Substanzerhaltungsrücklage</t>
  </si>
  <si>
    <t>Personalkostenrücklage</t>
  </si>
  <si>
    <t>Haushaltsverstärkung</t>
  </si>
  <si>
    <t>Ehe-, Familien- und</t>
  </si>
  <si>
    <t>Musik in Kirchen</t>
  </si>
  <si>
    <t>Schüler-/Nachwuchsarbeit</t>
  </si>
  <si>
    <t>Seelsorge an Aussiedlern</t>
  </si>
  <si>
    <t>Kirchliche Sozialarbeit</t>
  </si>
  <si>
    <t>Allgemeine kirchl.Dienste</t>
  </si>
  <si>
    <t>Betreuung und Erziehung in</t>
  </si>
  <si>
    <t>Tageseinrichtungen für Kinder</t>
  </si>
  <si>
    <t>Ganztageseinrichtungen</t>
  </si>
  <si>
    <t>für Kinder</t>
  </si>
  <si>
    <t>Gebäude für Tageseinrichtungen</t>
  </si>
  <si>
    <t>Gebäude für</t>
  </si>
  <si>
    <t>Fachberatung für Tageseinrichtungen</t>
  </si>
  <si>
    <t>Archivpflege in Kirchen</t>
  </si>
  <si>
    <t>Hospize</t>
  </si>
  <si>
    <t xml:space="preserve">Hospize </t>
  </si>
  <si>
    <t>Pflegeheime</t>
  </si>
  <si>
    <t>Seniorenheime</t>
  </si>
  <si>
    <t>Missionarische Arbeit</t>
  </si>
  <si>
    <t>Anlagevermögen</t>
  </si>
  <si>
    <t>Umlaufvermögen</t>
  </si>
  <si>
    <t>Eigenkapital</t>
  </si>
  <si>
    <t>Fremdkapital</t>
  </si>
  <si>
    <t>Umsetzung</t>
  </si>
  <si>
    <t>Ausgleichsrücklage</t>
  </si>
  <si>
    <t>Instrumentalchöre/</t>
  </si>
  <si>
    <t>Chorarbeit/ Kantorei</t>
  </si>
  <si>
    <t>Sonstige Hilfe für Seniorinnen</t>
  </si>
  <si>
    <t>Sonstige Arbeits- und</t>
  </si>
  <si>
    <t>Beschäftigungshilfen</t>
  </si>
  <si>
    <t>Unland/ Ödland</t>
  </si>
  <si>
    <t>Bauland/ Rohbauland</t>
  </si>
  <si>
    <t>Strukturanpassung</t>
  </si>
  <si>
    <t>Gebäudeunterhaltungsrücklage</t>
  </si>
  <si>
    <t>Allgemeine Bewirtschaftungskostenrücklage</t>
  </si>
  <si>
    <t>Dienst der Prädikantinnen</t>
  </si>
  <si>
    <t>und Prädikanten</t>
  </si>
  <si>
    <t>Energiemanagement</t>
  </si>
  <si>
    <t>Staatskirchen</t>
  </si>
  <si>
    <t>Friedhöfe</t>
  </si>
  <si>
    <t>Staatspfarrhäuser</t>
  </si>
  <si>
    <t>Arbeit in</t>
  </si>
  <si>
    <t>Studierendenwohnheimen</t>
  </si>
  <si>
    <t>Arbeit in Schüler-, Jugend- und</t>
  </si>
  <si>
    <t>Lehrlingsheimen</t>
  </si>
  <si>
    <t>Stadtranderholung/</t>
  </si>
  <si>
    <t>Waldheimarbeit</t>
  </si>
  <si>
    <t>Arbeit in Familienferienstätten</t>
  </si>
  <si>
    <t>Schulbetrieb</t>
  </si>
  <si>
    <t>Arbeit in Familienbildungsstätten/</t>
  </si>
  <si>
    <t>Stiftungsvermögen/</t>
  </si>
  <si>
    <t>Sondervermögen</t>
  </si>
  <si>
    <t>Bestandsvermögen</t>
  </si>
  <si>
    <t>Schuldekaninnen und</t>
  </si>
  <si>
    <t>Schuldekane</t>
  </si>
  <si>
    <t>Friedensarbeit</t>
  </si>
  <si>
    <t>Citykirche</t>
  </si>
  <si>
    <t>Studierendenwohnheime</t>
  </si>
  <si>
    <t>Photovoltaikanlagen</t>
  </si>
  <si>
    <t>Technische Anlagen mit</t>
  </si>
  <si>
    <t>wirtschaftl. Betätigung</t>
  </si>
  <si>
    <t>Reformationsjubiläum 2017</t>
  </si>
  <si>
    <t>Gesperrt</t>
  </si>
  <si>
    <t>Hymnuschor</t>
  </si>
  <si>
    <t>Arbeit mit Spätaussiedlern und -siedlerinnen</t>
  </si>
  <si>
    <t xml:space="preserve">Arbeitslosenmaßnahmen </t>
  </si>
  <si>
    <t>und Gehörgeschädigten</t>
  </si>
  <si>
    <t>Feste für Mitarbeitende</t>
  </si>
  <si>
    <t xml:space="preserve">Allgemeine </t>
  </si>
  <si>
    <t xml:space="preserve">Gliederungsplan für Kirchengemeinden, Kirchenbezirke und Verbände - Stand 15.10.2019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</si>
</sst>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8" x14ac:knownFonts="1">
    <font>
      <sz val="10"/>
      <name val="Arial"/>
    </font>
    <font>
      <sz val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9"/>
      <color indexed="57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/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0" xfId="0" applyFont="1" applyFill="1"/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/>
    <xf numFmtId="0" fontId="2" fillId="2" borderId="2" xfId="0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right"/>
    </xf>
    <xf numFmtId="16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164" fontId="5" fillId="3" borderId="6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3" fillId="2" borderId="3" xfId="0" applyFont="1" applyFill="1" applyBorder="1"/>
    <xf numFmtId="0" fontId="4" fillId="2" borderId="4" xfId="0" applyFont="1" applyFill="1" applyBorder="1"/>
    <xf numFmtId="0" fontId="2" fillId="0" borderId="9" xfId="0" applyFont="1" applyBorder="1"/>
    <xf numFmtId="0" fontId="2" fillId="0" borderId="1" xfId="0" applyFont="1" applyBorder="1"/>
    <xf numFmtId="0" fontId="4" fillId="0" borderId="10" xfId="0" applyFont="1" applyBorder="1"/>
    <xf numFmtId="0" fontId="4" fillId="0" borderId="0" xfId="0" applyFont="1" applyBorder="1"/>
    <xf numFmtId="0" fontId="6" fillId="0" borderId="0" xfId="0" applyFont="1"/>
    <xf numFmtId="0" fontId="6" fillId="0" borderId="0" xfId="0" applyFont="1" applyFill="1"/>
    <xf numFmtId="164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/>
    <xf numFmtId="0" fontId="4" fillId="0" borderId="1" xfId="0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F363"/>
  <sheetViews>
    <sheetView tabSelected="1" view="pageBreakPreview" zoomScaleNormal="100" zoomScaleSheetLayoutView="100" workbookViewId="0">
      <selection activeCell="F241" sqref="F241"/>
    </sheetView>
  </sheetViews>
  <sheetFormatPr baseColWidth="10" defaultColWidth="11.28515625" defaultRowHeight="12" x14ac:dyDescent="0.2"/>
  <cols>
    <col min="1" max="1" width="7.7109375" style="11" customWidth="1"/>
    <col min="2" max="2" width="10.7109375" style="11" customWidth="1"/>
    <col min="3" max="3" width="11.7109375" style="11" customWidth="1"/>
    <col min="4" max="4" width="22.28515625" style="11" hidden="1" customWidth="1"/>
    <col min="5" max="5" width="18.7109375" style="11" hidden="1" customWidth="1"/>
    <col min="6" max="6" width="54.7109375" style="1" customWidth="1"/>
    <col min="7" max="16384" width="11.28515625" style="1"/>
  </cols>
  <sheetData>
    <row r="1" spans="1:6" ht="12.75" thickBot="1" x14ac:dyDescent="0.25">
      <c r="A1" s="12" t="s">
        <v>383</v>
      </c>
      <c r="B1" s="13"/>
      <c r="C1" s="14"/>
      <c r="D1" s="15"/>
      <c r="E1" s="28"/>
      <c r="F1" s="29"/>
    </row>
    <row r="2" spans="1:6" ht="12.75" thickBot="1" x14ac:dyDescent="0.25">
      <c r="A2" s="24" t="s">
        <v>182</v>
      </c>
      <c r="B2" s="25" t="s">
        <v>183</v>
      </c>
      <c r="C2" s="25" t="s">
        <v>184</v>
      </c>
      <c r="D2" s="25" t="s">
        <v>258</v>
      </c>
      <c r="E2" s="26" t="s">
        <v>259</v>
      </c>
      <c r="F2" s="25" t="s">
        <v>258</v>
      </c>
    </row>
    <row r="3" spans="1:6" x14ac:dyDescent="0.2">
      <c r="A3" s="16">
        <v>0</v>
      </c>
      <c r="B3" s="17" t="s">
        <v>193</v>
      </c>
      <c r="C3" s="17" t="s">
        <v>261</v>
      </c>
      <c r="D3" s="18" t="s">
        <v>319</v>
      </c>
      <c r="E3" s="19"/>
      <c r="F3" s="30" t="str">
        <f t="shared" ref="F3:F64" si="0">CONCATENATE(D3," ",E3)</f>
        <v xml:space="preserve">Allgemeine kirchl.Dienste </v>
      </c>
    </row>
    <row r="4" spans="1:6" x14ac:dyDescent="0.2">
      <c r="A4" s="2">
        <v>100</v>
      </c>
      <c r="B4" s="3" t="s">
        <v>260</v>
      </c>
      <c r="C4" s="3" t="s">
        <v>261</v>
      </c>
      <c r="D4" s="4" t="s">
        <v>171</v>
      </c>
      <c r="E4" s="5"/>
      <c r="F4" s="11" t="str">
        <f t="shared" si="0"/>
        <v xml:space="preserve">Gottesdienst </v>
      </c>
    </row>
    <row r="5" spans="1:6" x14ac:dyDescent="0.2">
      <c r="A5" s="2">
        <v>110</v>
      </c>
      <c r="B5" s="3" t="s">
        <v>260</v>
      </c>
      <c r="C5" s="3" t="s">
        <v>261</v>
      </c>
      <c r="D5" s="4" t="s">
        <v>262</v>
      </c>
      <c r="E5" s="5" t="s">
        <v>27</v>
      </c>
      <c r="F5" s="11" t="str">
        <f t="shared" si="0"/>
        <v>Sonn- und Feiertagsgottesdienste</v>
      </c>
    </row>
    <row r="6" spans="1:6" x14ac:dyDescent="0.2">
      <c r="A6" s="2">
        <v>120</v>
      </c>
      <c r="B6" s="3" t="s">
        <v>260</v>
      </c>
      <c r="C6" s="3" t="s">
        <v>261</v>
      </c>
      <c r="D6" s="4" t="s">
        <v>172</v>
      </c>
      <c r="E6" s="5"/>
      <c r="F6" s="11" t="str">
        <f t="shared" si="0"/>
        <v xml:space="preserve">Kindergottesdienst </v>
      </c>
    </row>
    <row r="7" spans="1:6" x14ac:dyDescent="0.2">
      <c r="A7" s="2">
        <v>130</v>
      </c>
      <c r="B7" s="3" t="s">
        <v>260</v>
      </c>
      <c r="C7" s="3" t="s">
        <v>261</v>
      </c>
      <c r="D7" s="4" t="s">
        <v>245</v>
      </c>
      <c r="E7" s="5"/>
      <c r="F7" s="11" t="str">
        <f t="shared" si="0"/>
        <v xml:space="preserve">Familiengottesdienst </v>
      </c>
    </row>
    <row r="8" spans="1:6" x14ac:dyDescent="0.2">
      <c r="A8" s="7">
        <v>140</v>
      </c>
      <c r="B8" s="8" t="s">
        <v>260</v>
      </c>
      <c r="C8" s="8" t="s">
        <v>261</v>
      </c>
      <c r="D8" s="9" t="s">
        <v>246</v>
      </c>
      <c r="E8" s="10"/>
      <c r="F8" s="11" t="str">
        <f t="shared" si="0"/>
        <v xml:space="preserve">Kasualgottesdienst </v>
      </c>
    </row>
    <row r="9" spans="1:6" x14ac:dyDescent="0.2">
      <c r="A9" s="7">
        <v>150</v>
      </c>
      <c r="B9" s="8" t="s">
        <v>260</v>
      </c>
      <c r="C9" s="8"/>
      <c r="D9" s="9" t="s">
        <v>349</v>
      </c>
      <c r="E9" s="10" t="s">
        <v>350</v>
      </c>
      <c r="F9" s="11" t="str">
        <f t="shared" si="0"/>
        <v>Dienst der Prädikantinnen und Prädikanten</v>
      </c>
    </row>
    <row r="10" spans="1:6" x14ac:dyDescent="0.2">
      <c r="A10" s="7">
        <v>190</v>
      </c>
      <c r="B10" s="8" t="s">
        <v>260</v>
      </c>
      <c r="C10" s="8" t="s">
        <v>261</v>
      </c>
      <c r="D10" s="9" t="s">
        <v>247</v>
      </c>
      <c r="E10" s="10"/>
      <c r="F10" s="11" t="str">
        <f t="shared" si="0"/>
        <v xml:space="preserve">Sonstige Gottesdienste </v>
      </c>
    </row>
    <row r="11" spans="1:6" x14ac:dyDescent="0.2">
      <c r="A11" s="7">
        <v>200</v>
      </c>
      <c r="B11" s="8" t="s">
        <v>260</v>
      </c>
      <c r="C11" s="8" t="s">
        <v>261</v>
      </c>
      <c r="D11" s="9" t="s">
        <v>248</v>
      </c>
      <c r="E11" s="10"/>
      <c r="F11" s="11" t="str">
        <f t="shared" si="0"/>
        <v xml:space="preserve">Kirchenmusik </v>
      </c>
    </row>
    <row r="12" spans="1:6" x14ac:dyDescent="0.2">
      <c r="A12" s="7">
        <v>210</v>
      </c>
      <c r="B12" s="8" t="s">
        <v>260</v>
      </c>
      <c r="C12" s="8" t="s">
        <v>261</v>
      </c>
      <c r="D12" s="9" t="s">
        <v>29</v>
      </c>
      <c r="E12" s="10" t="s">
        <v>30</v>
      </c>
      <c r="F12" s="11" t="str">
        <f t="shared" si="0"/>
        <v>Allgemeiner kirchenmusikalischer Dienst</v>
      </c>
    </row>
    <row r="13" spans="1:6" x14ac:dyDescent="0.2">
      <c r="A13" s="7">
        <v>211</v>
      </c>
      <c r="B13" s="8" t="s">
        <v>260</v>
      </c>
      <c r="C13" s="8" t="s">
        <v>261</v>
      </c>
      <c r="D13" s="9" t="s">
        <v>37</v>
      </c>
      <c r="E13" s="10"/>
      <c r="F13" s="11" t="str">
        <f t="shared" si="0"/>
        <v xml:space="preserve">Stunde der Kirchenmusik </v>
      </c>
    </row>
    <row r="14" spans="1:6" x14ac:dyDescent="0.2">
      <c r="A14" s="7">
        <v>212</v>
      </c>
      <c r="B14" s="8" t="s">
        <v>260</v>
      </c>
      <c r="C14" s="8" t="s">
        <v>261</v>
      </c>
      <c r="D14" s="9" t="s">
        <v>315</v>
      </c>
      <c r="E14" s="10"/>
      <c r="F14" s="11" t="str">
        <f t="shared" si="0"/>
        <v xml:space="preserve">Musik in Kirchen </v>
      </c>
    </row>
    <row r="15" spans="1:6" x14ac:dyDescent="0.2">
      <c r="A15" s="7">
        <v>220</v>
      </c>
      <c r="B15" s="8" t="s">
        <v>260</v>
      </c>
      <c r="C15" s="8" t="s">
        <v>261</v>
      </c>
      <c r="D15" s="9" t="s">
        <v>340</v>
      </c>
      <c r="E15" s="10"/>
      <c r="F15" s="11" t="str">
        <f t="shared" si="0"/>
        <v xml:space="preserve">Chorarbeit/ Kantorei </v>
      </c>
    </row>
    <row r="16" spans="1:6" s="6" customFormat="1" x14ac:dyDescent="0.2">
      <c r="A16" s="7">
        <v>221</v>
      </c>
      <c r="B16" s="8" t="s">
        <v>260</v>
      </c>
      <c r="C16" s="8"/>
      <c r="D16" s="9" t="s">
        <v>25</v>
      </c>
      <c r="E16" s="10"/>
      <c r="F16" s="11" t="str">
        <f t="shared" si="0"/>
        <v xml:space="preserve">Kirchenchor/ Singkreis </v>
      </c>
    </row>
    <row r="17" spans="1:6" s="6" customFormat="1" x14ac:dyDescent="0.2">
      <c r="A17" s="7">
        <v>222</v>
      </c>
      <c r="B17" s="8" t="s">
        <v>260</v>
      </c>
      <c r="C17" s="8"/>
      <c r="D17" s="9" t="s">
        <v>26</v>
      </c>
      <c r="E17" s="10"/>
      <c r="F17" s="11" t="str">
        <f t="shared" si="0"/>
        <v xml:space="preserve">Kinder- und Jugendchöre </v>
      </c>
    </row>
    <row r="18" spans="1:6" x14ac:dyDescent="0.2">
      <c r="A18" s="7">
        <v>230</v>
      </c>
      <c r="B18" s="8" t="s">
        <v>260</v>
      </c>
      <c r="C18" s="8" t="s">
        <v>261</v>
      </c>
      <c r="D18" s="9" t="s">
        <v>339</v>
      </c>
      <c r="E18" s="10" t="s">
        <v>31</v>
      </c>
      <c r="F18" s="11" t="str">
        <f t="shared" si="0"/>
        <v>Instrumentalchöre/ Posaunenarbeit</v>
      </c>
    </row>
    <row r="19" spans="1:6" x14ac:dyDescent="0.2">
      <c r="A19" s="7">
        <v>240</v>
      </c>
      <c r="B19" s="8" t="s">
        <v>260</v>
      </c>
      <c r="C19" s="8" t="s">
        <v>261</v>
      </c>
      <c r="D19" s="9" t="s">
        <v>249</v>
      </c>
      <c r="E19" s="10"/>
      <c r="F19" s="11" t="str">
        <f t="shared" si="0"/>
        <v xml:space="preserve">Konzertveranstaltungen </v>
      </c>
    </row>
    <row r="20" spans="1:6" x14ac:dyDescent="0.2">
      <c r="A20" s="7">
        <v>250</v>
      </c>
      <c r="B20" s="8" t="s">
        <v>260</v>
      </c>
      <c r="C20" s="8" t="s">
        <v>261</v>
      </c>
      <c r="D20" s="9" t="s">
        <v>250</v>
      </c>
      <c r="E20" s="10"/>
      <c r="F20" s="11" t="str">
        <f t="shared" si="0"/>
        <v xml:space="preserve">Turmblasen </v>
      </c>
    </row>
    <row r="21" spans="1:6" x14ac:dyDescent="0.2">
      <c r="A21" s="7">
        <v>290</v>
      </c>
      <c r="B21" s="8" t="s">
        <v>260</v>
      </c>
      <c r="C21" s="8" t="s">
        <v>261</v>
      </c>
      <c r="D21" s="9" t="s">
        <v>251</v>
      </c>
      <c r="E21" s="10"/>
      <c r="F21" s="11" t="str">
        <f t="shared" si="0"/>
        <v xml:space="preserve">Sonstige Kirchenmusik </v>
      </c>
    </row>
    <row r="22" spans="1:6" x14ac:dyDescent="0.2">
      <c r="A22" s="7">
        <v>300</v>
      </c>
      <c r="B22" s="8" t="s">
        <v>260</v>
      </c>
      <c r="C22" s="8" t="s">
        <v>261</v>
      </c>
      <c r="D22" s="9" t="s">
        <v>38</v>
      </c>
      <c r="E22" s="10"/>
      <c r="F22" s="11" t="str">
        <f t="shared" si="0"/>
        <v xml:space="preserve">Allgemeine Gemeindearbeit </v>
      </c>
    </row>
    <row r="23" spans="1:6" x14ac:dyDescent="0.2">
      <c r="A23" s="7">
        <v>310</v>
      </c>
      <c r="B23" s="8" t="s">
        <v>260</v>
      </c>
      <c r="C23" s="8" t="s">
        <v>261</v>
      </c>
      <c r="D23" s="9" t="s">
        <v>32</v>
      </c>
      <c r="E23" s="10" t="s">
        <v>33</v>
      </c>
      <c r="F23" s="11" t="str">
        <f t="shared" si="0"/>
        <v>Einzelveranstaltungen der Gemeindearbeit</v>
      </c>
    </row>
    <row r="24" spans="1:6" x14ac:dyDescent="0.2">
      <c r="A24" s="7">
        <v>311</v>
      </c>
      <c r="B24" s="8" t="s">
        <v>260</v>
      </c>
      <c r="C24" s="8" t="s">
        <v>28</v>
      </c>
      <c r="D24" s="9" t="s">
        <v>34</v>
      </c>
      <c r="E24" s="10"/>
      <c r="F24" s="11" t="str">
        <f t="shared" si="0"/>
        <v xml:space="preserve">Diakonat </v>
      </c>
    </row>
    <row r="25" spans="1:6" x14ac:dyDescent="0.2">
      <c r="A25" s="7">
        <v>312</v>
      </c>
      <c r="B25" s="8" t="s">
        <v>260</v>
      </c>
      <c r="C25" s="8" t="s">
        <v>261</v>
      </c>
      <c r="D25" s="9" t="s">
        <v>10</v>
      </c>
      <c r="E25" s="10"/>
      <c r="F25" s="11" t="str">
        <f t="shared" si="0"/>
        <v xml:space="preserve">Bibelstunde </v>
      </c>
    </row>
    <row r="26" spans="1:6" x14ac:dyDescent="0.2">
      <c r="A26" s="7">
        <v>320</v>
      </c>
      <c r="B26" s="8" t="s">
        <v>260</v>
      </c>
      <c r="C26" s="8" t="s">
        <v>261</v>
      </c>
      <c r="D26" s="9" t="s">
        <v>11</v>
      </c>
      <c r="E26" s="10"/>
      <c r="F26" s="11" t="str">
        <f t="shared" si="0"/>
        <v xml:space="preserve">Gemeindefeste </v>
      </c>
    </row>
    <row r="27" spans="1:6" x14ac:dyDescent="0.2">
      <c r="A27" s="7">
        <v>330</v>
      </c>
      <c r="B27" s="8" t="s">
        <v>260</v>
      </c>
      <c r="C27" s="8" t="s">
        <v>28</v>
      </c>
      <c r="D27" s="9" t="s">
        <v>381</v>
      </c>
      <c r="E27" s="10"/>
      <c r="F27" s="11" t="str">
        <f t="shared" si="0"/>
        <v xml:space="preserve">Feste für Mitarbeitende </v>
      </c>
    </row>
    <row r="28" spans="1:6" x14ac:dyDescent="0.2">
      <c r="A28" s="7">
        <v>340</v>
      </c>
      <c r="B28" s="8" t="s">
        <v>260</v>
      </c>
      <c r="C28" s="8"/>
      <c r="D28" s="9" t="s">
        <v>39</v>
      </c>
      <c r="E28" s="10"/>
      <c r="F28" s="11" t="str">
        <f t="shared" si="0"/>
        <v xml:space="preserve">Regionalarbeit (Distrikt) </v>
      </c>
    </row>
    <row r="29" spans="1:6" x14ac:dyDescent="0.2">
      <c r="A29" s="7">
        <v>341</v>
      </c>
      <c r="B29" s="8" t="s">
        <v>260</v>
      </c>
      <c r="C29" s="8"/>
      <c r="D29" s="9" t="s">
        <v>35</v>
      </c>
      <c r="E29" s="10"/>
      <c r="F29" s="11" t="str">
        <f t="shared" si="0"/>
        <v xml:space="preserve">Bezirksarbeit </v>
      </c>
    </row>
    <row r="30" spans="1:6" x14ac:dyDescent="0.2">
      <c r="A30" s="7">
        <v>342</v>
      </c>
      <c r="B30" s="8" t="s">
        <v>260</v>
      </c>
      <c r="C30" s="8"/>
      <c r="D30" s="9" t="s">
        <v>36</v>
      </c>
      <c r="E30" s="10"/>
      <c r="F30" s="11" t="str">
        <f t="shared" si="0"/>
        <v xml:space="preserve">Distriktarbeit </v>
      </c>
    </row>
    <row r="31" spans="1:6" x14ac:dyDescent="0.2">
      <c r="A31" s="7">
        <v>350</v>
      </c>
      <c r="B31" s="8" t="s">
        <v>260</v>
      </c>
      <c r="C31" s="8" t="s">
        <v>261</v>
      </c>
      <c r="D31" s="9" t="s">
        <v>159</v>
      </c>
      <c r="E31" s="10"/>
      <c r="F31" s="11" t="str">
        <f t="shared" si="0"/>
        <v xml:space="preserve">Kasualgespräche </v>
      </c>
    </row>
    <row r="32" spans="1:6" x14ac:dyDescent="0.2">
      <c r="A32" s="7">
        <v>360</v>
      </c>
      <c r="B32" s="8" t="s">
        <v>260</v>
      </c>
      <c r="C32" s="8" t="s">
        <v>261</v>
      </c>
      <c r="D32" s="9" t="s">
        <v>12</v>
      </c>
      <c r="E32" s="10"/>
      <c r="F32" s="11" t="str">
        <f t="shared" si="0"/>
        <v xml:space="preserve">Seelsorgegespräche </v>
      </c>
    </row>
    <row r="33" spans="1:6" x14ac:dyDescent="0.2">
      <c r="A33" s="7">
        <v>370</v>
      </c>
      <c r="B33" s="8" t="s">
        <v>260</v>
      </c>
      <c r="C33" s="8" t="s">
        <v>261</v>
      </c>
      <c r="D33" s="9" t="s">
        <v>13</v>
      </c>
      <c r="E33" s="10"/>
      <c r="F33" s="11" t="str">
        <f t="shared" si="0"/>
        <v xml:space="preserve">Sonstige Gespräche/Besuche </v>
      </c>
    </row>
    <row r="34" spans="1:6" x14ac:dyDescent="0.2">
      <c r="A34" s="7">
        <v>380</v>
      </c>
      <c r="B34" s="8" t="s">
        <v>260</v>
      </c>
      <c r="C34" s="8" t="s">
        <v>28</v>
      </c>
      <c r="D34" s="9" t="s">
        <v>160</v>
      </c>
      <c r="E34" s="10" t="s">
        <v>161</v>
      </c>
      <c r="F34" s="11" t="str">
        <f t="shared" si="0"/>
        <v>Einrichtungen zur Aus- u. Fortbildung</v>
      </c>
    </row>
    <row r="35" spans="1:6" x14ac:dyDescent="0.2">
      <c r="A35" s="7">
        <v>390</v>
      </c>
      <c r="B35" s="8" t="s">
        <v>260</v>
      </c>
      <c r="C35" s="8" t="s">
        <v>261</v>
      </c>
      <c r="D35" s="9" t="s">
        <v>14</v>
      </c>
      <c r="E35" s="10"/>
      <c r="F35" s="11" t="str">
        <f t="shared" si="0"/>
        <v xml:space="preserve">Sonstige Gemeindearbeit </v>
      </c>
    </row>
    <row r="36" spans="1:6" x14ac:dyDescent="0.2">
      <c r="A36" s="7">
        <v>400</v>
      </c>
      <c r="B36" s="8" t="s">
        <v>260</v>
      </c>
      <c r="C36" s="8" t="s">
        <v>261</v>
      </c>
      <c r="D36" s="9" t="s">
        <v>15</v>
      </c>
      <c r="E36" s="10"/>
      <c r="F36" s="11" t="str">
        <f t="shared" si="0"/>
        <v xml:space="preserve">Religionspädagogische Arbeit </v>
      </c>
    </row>
    <row r="37" spans="1:6" x14ac:dyDescent="0.2">
      <c r="A37" s="7">
        <v>410</v>
      </c>
      <c r="B37" s="8" t="s">
        <v>260</v>
      </c>
      <c r="C37" s="8" t="s">
        <v>261</v>
      </c>
      <c r="D37" s="9" t="s">
        <v>166</v>
      </c>
      <c r="E37" s="10"/>
      <c r="F37" s="11" t="str">
        <f t="shared" si="0"/>
        <v xml:space="preserve">Religionsunterricht </v>
      </c>
    </row>
    <row r="38" spans="1:6" x14ac:dyDescent="0.2">
      <c r="A38" s="7">
        <v>420</v>
      </c>
      <c r="B38" s="8" t="s">
        <v>260</v>
      </c>
      <c r="C38" s="8" t="s">
        <v>261</v>
      </c>
      <c r="D38" s="9" t="s">
        <v>162</v>
      </c>
      <c r="E38" s="10" t="s">
        <v>163</v>
      </c>
      <c r="F38" s="11" t="str">
        <f t="shared" si="0"/>
        <v>Arbeit mit Konfirmandinnen und Konfirmanden</v>
      </c>
    </row>
    <row r="39" spans="1:6" x14ac:dyDescent="0.2">
      <c r="A39" s="7">
        <v>470</v>
      </c>
      <c r="B39" s="8" t="s">
        <v>260</v>
      </c>
      <c r="C39" s="8" t="s">
        <v>28</v>
      </c>
      <c r="D39" s="9" t="s">
        <v>367</v>
      </c>
      <c r="E39" s="10" t="s">
        <v>368</v>
      </c>
      <c r="F39" s="11" t="str">
        <f t="shared" si="0"/>
        <v>Schuldekaninnen und Schuldekane</v>
      </c>
    </row>
    <row r="40" spans="1:6" x14ac:dyDescent="0.2">
      <c r="A40" s="7">
        <v>500</v>
      </c>
      <c r="B40" s="8" t="s">
        <v>260</v>
      </c>
      <c r="C40" s="8" t="s">
        <v>28</v>
      </c>
      <c r="D40" s="9" t="s">
        <v>164</v>
      </c>
      <c r="E40" s="10"/>
      <c r="F40" s="11" t="str">
        <f t="shared" si="0"/>
        <v xml:space="preserve">Pfarrdienst </v>
      </c>
    </row>
    <row r="41" spans="1:6" x14ac:dyDescent="0.2">
      <c r="A41" s="7">
        <v>510</v>
      </c>
      <c r="B41" s="8" t="s">
        <v>260</v>
      </c>
      <c r="C41" s="8" t="s">
        <v>28</v>
      </c>
      <c r="D41" s="9" t="s">
        <v>40</v>
      </c>
      <c r="E41" s="10"/>
      <c r="F41" s="11" t="str">
        <f t="shared" si="0"/>
        <v xml:space="preserve">Gemeinde-Pfarrdienst </v>
      </c>
    </row>
    <row r="42" spans="1:6" x14ac:dyDescent="0.2">
      <c r="A42" s="7">
        <v>600</v>
      </c>
      <c r="B42" s="8" t="s">
        <v>260</v>
      </c>
      <c r="C42" s="8" t="s">
        <v>28</v>
      </c>
      <c r="D42" s="9" t="s">
        <v>165</v>
      </c>
      <c r="E42" s="10" t="s">
        <v>261</v>
      </c>
      <c r="F42" s="11" t="str">
        <f t="shared" si="0"/>
        <v xml:space="preserve">Ausbildung für den Pfarrdienst  </v>
      </c>
    </row>
    <row r="43" spans="1:6" x14ac:dyDescent="0.2">
      <c r="A43" s="7">
        <v>633</v>
      </c>
      <c r="B43" s="8" t="s">
        <v>260</v>
      </c>
      <c r="C43" s="8" t="s">
        <v>28</v>
      </c>
      <c r="D43" s="9" t="s">
        <v>190</v>
      </c>
      <c r="E43" s="10"/>
      <c r="F43" s="11" t="str">
        <f t="shared" si="0"/>
        <v xml:space="preserve">Ausbildungsvikare </v>
      </c>
    </row>
    <row r="44" spans="1:6" x14ac:dyDescent="0.2">
      <c r="A44" s="7">
        <v>700</v>
      </c>
      <c r="B44" s="8" t="s">
        <v>260</v>
      </c>
      <c r="C44" s="8" t="s">
        <v>28</v>
      </c>
      <c r="D44" s="9" t="s">
        <v>191</v>
      </c>
      <c r="E44" s="10" t="s">
        <v>192</v>
      </c>
      <c r="F44" s="11" t="str">
        <f t="shared" si="0"/>
        <v>Dienst der Mesnerinnen und Mesner</v>
      </c>
    </row>
    <row r="45" spans="1:6" x14ac:dyDescent="0.2">
      <c r="A45" s="20">
        <v>1000</v>
      </c>
      <c r="B45" s="21" t="s">
        <v>193</v>
      </c>
      <c r="C45" s="21" t="s">
        <v>261</v>
      </c>
      <c r="D45" s="22" t="s">
        <v>194</v>
      </c>
      <c r="E45" s="23"/>
      <c r="F45" s="31" t="str">
        <f t="shared" si="0"/>
        <v xml:space="preserve">Besondere kirchl. Dienste </v>
      </c>
    </row>
    <row r="46" spans="1:6" s="6" customFormat="1" x14ac:dyDescent="0.2">
      <c r="A46" s="7">
        <v>1100</v>
      </c>
      <c r="B46" s="8" t="s">
        <v>260</v>
      </c>
      <c r="C46" s="8" t="s">
        <v>261</v>
      </c>
      <c r="D46" s="9" t="s">
        <v>255</v>
      </c>
      <c r="E46" s="10"/>
      <c r="F46" s="11" t="str">
        <f t="shared" si="0"/>
        <v xml:space="preserve">Jugendarbeit </v>
      </c>
    </row>
    <row r="47" spans="1:6" x14ac:dyDescent="0.2">
      <c r="A47" s="7">
        <v>1110</v>
      </c>
      <c r="B47" s="8" t="s">
        <v>260</v>
      </c>
      <c r="C47" s="8" t="s">
        <v>261</v>
      </c>
      <c r="D47" s="9" t="s">
        <v>16</v>
      </c>
      <c r="E47" s="10"/>
      <c r="F47" s="11" t="str">
        <f t="shared" si="0"/>
        <v xml:space="preserve">Offene Jugendarbeit </v>
      </c>
    </row>
    <row r="48" spans="1:6" x14ac:dyDescent="0.2">
      <c r="A48" s="7">
        <v>1120</v>
      </c>
      <c r="B48" s="8" t="s">
        <v>260</v>
      </c>
      <c r="C48" s="8" t="s">
        <v>261</v>
      </c>
      <c r="D48" s="9" t="s">
        <v>17</v>
      </c>
      <c r="E48" s="10"/>
      <c r="F48" s="11" t="str">
        <f>CONCATENATE(D48," ",E48)</f>
        <v xml:space="preserve">Allgemeine Jugendarbeit </v>
      </c>
    </row>
    <row r="49" spans="1:6" x14ac:dyDescent="0.2">
      <c r="A49" s="7">
        <v>1121</v>
      </c>
      <c r="B49" s="8" t="s">
        <v>260</v>
      </c>
      <c r="C49" s="8"/>
      <c r="D49" s="9" t="s">
        <v>195</v>
      </c>
      <c r="E49" s="10"/>
      <c r="F49" s="11" t="str">
        <f t="shared" si="0"/>
        <v xml:space="preserve">Evang. Jugendwerk </v>
      </c>
    </row>
    <row r="50" spans="1:6" x14ac:dyDescent="0.2">
      <c r="A50" s="7">
        <v>1122</v>
      </c>
      <c r="B50" s="8" t="s">
        <v>260</v>
      </c>
      <c r="C50" s="8"/>
      <c r="D50" s="9" t="s">
        <v>196</v>
      </c>
      <c r="E50" s="10"/>
      <c r="F50" s="11" t="str">
        <f t="shared" si="0"/>
        <v xml:space="preserve">Evang. Jugendpfarramt </v>
      </c>
    </row>
    <row r="51" spans="1:6" s="34" customFormat="1" x14ac:dyDescent="0.2">
      <c r="A51" s="7">
        <v>1123</v>
      </c>
      <c r="B51" s="8" t="s">
        <v>260</v>
      </c>
      <c r="C51" s="8"/>
      <c r="D51" s="9" t="s">
        <v>377</v>
      </c>
      <c r="E51" s="10"/>
      <c r="F51" s="41" t="str">
        <f t="shared" si="0"/>
        <v xml:space="preserve">Hymnuschor </v>
      </c>
    </row>
    <row r="52" spans="1:6" x14ac:dyDescent="0.2">
      <c r="A52" s="7">
        <v>1130</v>
      </c>
      <c r="B52" s="8" t="s">
        <v>260</v>
      </c>
      <c r="C52" s="8" t="s">
        <v>261</v>
      </c>
      <c r="D52" s="9" t="s">
        <v>316</v>
      </c>
      <c r="E52" s="10"/>
      <c r="F52" s="11" t="str">
        <f t="shared" si="0"/>
        <v xml:space="preserve">Schüler-/Nachwuchsarbeit </v>
      </c>
    </row>
    <row r="53" spans="1:6" s="6" customFormat="1" x14ac:dyDescent="0.2">
      <c r="A53" s="7">
        <v>1140</v>
      </c>
      <c r="B53" s="8" t="s">
        <v>260</v>
      </c>
      <c r="C53" s="8"/>
      <c r="D53" s="9" t="s">
        <v>294</v>
      </c>
      <c r="E53" s="10"/>
      <c r="F53" s="11" t="str">
        <f t="shared" si="0"/>
        <v xml:space="preserve">Jugendkirche </v>
      </c>
    </row>
    <row r="54" spans="1:6" x14ac:dyDescent="0.2">
      <c r="A54" s="7">
        <v>1190</v>
      </c>
      <c r="B54" s="8" t="s">
        <v>260</v>
      </c>
      <c r="C54" s="8" t="s">
        <v>261</v>
      </c>
      <c r="D54" s="9" t="s">
        <v>41</v>
      </c>
      <c r="E54" s="10"/>
      <c r="F54" s="11" t="str">
        <f t="shared" si="0"/>
        <v xml:space="preserve">Sonstige Jugendarbeit </v>
      </c>
    </row>
    <row r="55" spans="1:6" x14ac:dyDescent="0.2">
      <c r="A55" s="7">
        <v>1200</v>
      </c>
      <c r="B55" s="8" t="s">
        <v>260</v>
      </c>
      <c r="C55" s="8" t="s">
        <v>261</v>
      </c>
      <c r="D55" s="9" t="s">
        <v>300</v>
      </c>
      <c r="E55" s="10" t="s">
        <v>301</v>
      </c>
      <c r="F55" s="11" t="str">
        <f t="shared" si="0"/>
        <v xml:space="preserve">Seelsorge an Studentinnen und  Studenten </v>
      </c>
    </row>
    <row r="56" spans="1:6" x14ac:dyDescent="0.2">
      <c r="A56" s="7">
        <v>1210</v>
      </c>
      <c r="B56" s="8" t="s">
        <v>260</v>
      </c>
      <c r="C56" s="8" t="s">
        <v>28</v>
      </c>
      <c r="D56" s="9" t="s">
        <v>197</v>
      </c>
      <c r="E56" s="10" t="s">
        <v>198</v>
      </c>
      <c r="F56" s="11" t="str">
        <f t="shared" si="0"/>
        <v>Studierendengemeinden / Studierendenpfarrämter</v>
      </c>
    </row>
    <row r="57" spans="1:6" x14ac:dyDescent="0.2">
      <c r="A57" s="7">
        <v>1220</v>
      </c>
      <c r="B57" s="8" t="s">
        <v>260</v>
      </c>
      <c r="C57" s="8"/>
      <c r="D57" s="9" t="s">
        <v>355</v>
      </c>
      <c r="E57" s="10" t="s">
        <v>356</v>
      </c>
      <c r="F57" s="11" t="str">
        <f t="shared" si="0"/>
        <v>Arbeit in Studierendenwohnheimen</v>
      </c>
    </row>
    <row r="58" spans="1:6" x14ac:dyDescent="0.2">
      <c r="A58" s="7">
        <v>1290</v>
      </c>
      <c r="B58" s="8" t="s">
        <v>260</v>
      </c>
      <c r="C58" s="8" t="s">
        <v>261</v>
      </c>
      <c r="D58" s="9" t="s">
        <v>302</v>
      </c>
      <c r="E58" s="10"/>
      <c r="F58" s="11" t="str">
        <f t="shared" si="0"/>
        <v xml:space="preserve">Sonstige Studierendenbetreuung </v>
      </c>
    </row>
    <row r="59" spans="1:6" x14ac:dyDescent="0.2">
      <c r="A59" s="7">
        <v>1300</v>
      </c>
      <c r="B59" s="8" t="s">
        <v>260</v>
      </c>
      <c r="C59" s="8" t="s">
        <v>261</v>
      </c>
      <c r="D59" s="9" t="s">
        <v>199</v>
      </c>
      <c r="E59" s="10" t="s">
        <v>200</v>
      </c>
      <c r="F59" s="11" t="str">
        <f t="shared" si="0"/>
        <v>Männer- und Frauenarbeit / Familienarbeit</v>
      </c>
    </row>
    <row r="60" spans="1:6" x14ac:dyDescent="0.2">
      <c r="A60" s="7">
        <v>1310</v>
      </c>
      <c r="B60" s="8" t="s">
        <v>260</v>
      </c>
      <c r="C60" s="8" t="s">
        <v>261</v>
      </c>
      <c r="D60" s="9" t="s">
        <v>303</v>
      </c>
      <c r="E60" s="10"/>
      <c r="F60" s="11" t="str">
        <f t="shared" si="0"/>
        <v xml:space="preserve">Männerarbeit </v>
      </c>
    </row>
    <row r="61" spans="1:6" x14ac:dyDescent="0.2">
      <c r="A61" s="7">
        <v>1320</v>
      </c>
      <c r="B61" s="8" t="s">
        <v>260</v>
      </c>
      <c r="C61" s="8" t="s">
        <v>261</v>
      </c>
      <c r="D61" s="9" t="s">
        <v>305</v>
      </c>
      <c r="E61" s="10"/>
      <c r="F61" s="11" t="str">
        <f t="shared" si="0"/>
        <v xml:space="preserve">Frauenarbeit </v>
      </c>
    </row>
    <row r="62" spans="1:6" x14ac:dyDescent="0.2">
      <c r="A62" s="7">
        <v>1330</v>
      </c>
      <c r="B62" s="8" t="s">
        <v>260</v>
      </c>
      <c r="C62" s="8" t="s">
        <v>261</v>
      </c>
      <c r="D62" s="9" t="s">
        <v>306</v>
      </c>
      <c r="E62" s="10"/>
      <c r="F62" s="11" t="str">
        <f t="shared" si="0"/>
        <v xml:space="preserve">Seniorenarbeit </v>
      </c>
    </row>
    <row r="63" spans="1:6" x14ac:dyDescent="0.2">
      <c r="A63" s="7">
        <v>1331</v>
      </c>
      <c r="B63" s="8" t="s">
        <v>260</v>
      </c>
      <c r="C63" s="8" t="s">
        <v>261</v>
      </c>
      <c r="D63" s="9" t="s">
        <v>42</v>
      </c>
      <c r="E63" s="10"/>
      <c r="F63" s="11" t="str">
        <f t="shared" si="0"/>
        <v xml:space="preserve">Altenheimseelsorge </v>
      </c>
    </row>
    <row r="64" spans="1:6" x14ac:dyDescent="0.2">
      <c r="A64" s="7">
        <v>1340</v>
      </c>
      <c r="B64" s="8" t="s">
        <v>260</v>
      </c>
      <c r="C64" s="8" t="s">
        <v>261</v>
      </c>
      <c r="D64" s="9" t="s">
        <v>200</v>
      </c>
      <c r="E64" s="10"/>
      <c r="F64" s="11" t="str">
        <f t="shared" si="0"/>
        <v xml:space="preserve">Familienarbeit </v>
      </c>
    </row>
    <row r="65" spans="1:6" x14ac:dyDescent="0.2">
      <c r="A65" s="7">
        <v>1350</v>
      </c>
      <c r="B65" s="8" t="s">
        <v>260</v>
      </c>
      <c r="C65" s="8" t="s">
        <v>261</v>
      </c>
      <c r="D65" s="9" t="s">
        <v>307</v>
      </c>
      <c r="E65" s="10"/>
      <c r="F65" s="11" t="str">
        <f t="shared" ref="F65:F128" si="1">CONCATENATE(D65," ",E65)</f>
        <v xml:space="preserve">Eltern-Kind-Arbeit </v>
      </c>
    </row>
    <row r="66" spans="1:6" s="6" customFormat="1" x14ac:dyDescent="0.2">
      <c r="A66" s="7">
        <v>1400</v>
      </c>
      <c r="B66" s="8" t="s">
        <v>260</v>
      </c>
      <c r="C66" s="8" t="s">
        <v>261</v>
      </c>
      <c r="D66" s="9" t="s">
        <v>252</v>
      </c>
      <c r="E66" s="10"/>
      <c r="F66" s="11" t="str">
        <f t="shared" si="1"/>
        <v xml:space="preserve">Allgemeine Seelsorge </v>
      </c>
    </row>
    <row r="67" spans="1:6" x14ac:dyDescent="0.2">
      <c r="A67" s="7">
        <v>1410</v>
      </c>
      <c r="B67" s="8" t="s">
        <v>260</v>
      </c>
      <c r="C67" s="8" t="s">
        <v>261</v>
      </c>
      <c r="D67" s="9" t="s">
        <v>133</v>
      </c>
      <c r="E67" s="10"/>
      <c r="F67" s="11" t="str">
        <f t="shared" si="1"/>
        <v xml:space="preserve">Krankenhausseelsorge </v>
      </c>
    </row>
    <row r="68" spans="1:6" x14ac:dyDescent="0.2">
      <c r="A68" s="7">
        <v>1420</v>
      </c>
      <c r="B68" s="8" t="s">
        <v>260</v>
      </c>
      <c r="C68" s="8" t="s">
        <v>261</v>
      </c>
      <c r="D68" s="9" t="s">
        <v>201</v>
      </c>
      <c r="E68" s="10" t="s">
        <v>380</v>
      </c>
      <c r="F68" s="41" t="str">
        <f t="shared" si="1"/>
        <v>Seelsorge an Blinden, Sprach- und Gehörgeschädigten</v>
      </c>
    </row>
    <row r="69" spans="1:6" x14ac:dyDescent="0.2">
      <c r="A69" s="7">
        <v>1430</v>
      </c>
      <c r="B69" s="8" t="s">
        <v>260</v>
      </c>
      <c r="C69" s="8" t="s">
        <v>261</v>
      </c>
      <c r="D69" s="9" t="s">
        <v>202</v>
      </c>
      <c r="E69" s="10" t="s">
        <v>203</v>
      </c>
      <c r="F69" s="11" t="str">
        <f t="shared" si="1"/>
        <v>Seelsorge an körperlich und geistig Behinderten</v>
      </c>
    </row>
    <row r="70" spans="1:6" x14ac:dyDescent="0.2">
      <c r="A70" s="7">
        <v>1440</v>
      </c>
      <c r="B70" s="8" t="s">
        <v>260</v>
      </c>
      <c r="C70" s="8" t="s">
        <v>261</v>
      </c>
      <c r="D70" s="9" t="s">
        <v>204</v>
      </c>
      <c r="E70" s="10" t="s">
        <v>205</v>
      </c>
      <c r="F70" s="11" t="str">
        <f t="shared" si="1"/>
        <v>Begleitung Sterbender und ihrer Angeh. (Hospiz)</v>
      </c>
    </row>
    <row r="71" spans="1:6" x14ac:dyDescent="0.2">
      <c r="A71" s="7">
        <v>1450</v>
      </c>
      <c r="B71" s="8" t="s">
        <v>260</v>
      </c>
      <c r="C71" s="8" t="s">
        <v>261</v>
      </c>
      <c r="D71" s="9" t="s">
        <v>134</v>
      </c>
      <c r="E71" s="10"/>
      <c r="F71" s="11" t="str">
        <f t="shared" si="1"/>
        <v xml:space="preserve">Notfallseelsorge </v>
      </c>
    </row>
    <row r="72" spans="1:6" x14ac:dyDescent="0.2">
      <c r="A72" s="7">
        <v>1470</v>
      </c>
      <c r="B72" s="8" t="s">
        <v>260</v>
      </c>
      <c r="C72" s="8" t="s">
        <v>261</v>
      </c>
      <c r="D72" s="9" t="s">
        <v>221</v>
      </c>
      <c r="E72" s="10"/>
      <c r="F72" s="11" t="str">
        <f t="shared" si="1"/>
        <v xml:space="preserve">Telefonseelsorge </v>
      </c>
    </row>
    <row r="73" spans="1:6" x14ac:dyDescent="0.2">
      <c r="A73" s="7">
        <v>1500</v>
      </c>
      <c r="B73" s="8" t="s">
        <v>260</v>
      </c>
      <c r="C73" s="8" t="s">
        <v>261</v>
      </c>
      <c r="D73" s="9" t="s">
        <v>206</v>
      </c>
      <c r="E73" s="10" t="s">
        <v>207</v>
      </c>
      <c r="F73" s="11" t="str">
        <f t="shared" si="1"/>
        <v>Seelsorge an bestimmten Berufsgruppen</v>
      </c>
    </row>
    <row r="74" spans="1:6" x14ac:dyDescent="0.2">
      <c r="A74" s="7">
        <v>1510</v>
      </c>
      <c r="B74" s="8" t="s">
        <v>260</v>
      </c>
      <c r="C74" s="8" t="s">
        <v>261</v>
      </c>
      <c r="D74" s="9" t="s">
        <v>208</v>
      </c>
      <c r="E74" s="10" t="s">
        <v>209</v>
      </c>
      <c r="F74" s="11" t="str">
        <f t="shared" si="1"/>
        <v>Kirchliche Arbeit mit Bäuerinnen und Bauern</v>
      </c>
    </row>
    <row r="75" spans="1:6" x14ac:dyDescent="0.2">
      <c r="A75" s="7">
        <v>1540</v>
      </c>
      <c r="B75" s="8" t="s">
        <v>260</v>
      </c>
      <c r="C75" s="8" t="s">
        <v>261</v>
      </c>
      <c r="D75" s="9" t="s">
        <v>210</v>
      </c>
      <c r="E75" s="10" t="s">
        <v>211</v>
      </c>
      <c r="F75" s="11" t="str">
        <f t="shared" si="1"/>
        <v>Betreuung der Bundeswehrangehörigen</v>
      </c>
    </row>
    <row r="76" spans="1:6" x14ac:dyDescent="0.2">
      <c r="A76" s="44">
        <v>1550</v>
      </c>
      <c r="B76" s="43" t="s">
        <v>260</v>
      </c>
      <c r="C76" s="43" t="s">
        <v>261</v>
      </c>
      <c r="D76" s="46" t="s">
        <v>369</v>
      </c>
      <c r="E76" s="45"/>
      <c r="F76" s="42" t="str">
        <f t="shared" si="1"/>
        <v xml:space="preserve">Friedensarbeit </v>
      </c>
    </row>
    <row r="77" spans="1:6" x14ac:dyDescent="0.2">
      <c r="A77" s="7">
        <v>1560</v>
      </c>
      <c r="B77" s="8" t="s">
        <v>260</v>
      </c>
      <c r="C77" s="8" t="s">
        <v>261</v>
      </c>
      <c r="D77" s="9" t="s">
        <v>43</v>
      </c>
      <c r="E77" s="10"/>
      <c r="F77" s="11" t="str">
        <f t="shared" si="1"/>
        <v xml:space="preserve">Binnenschiffermission </v>
      </c>
    </row>
    <row r="78" spans="1:6" x14ac:dyDescent="0.2">
      <c r="A78" s="7">
        <v>1600</v>
      </c>
      <c r="B78" s="8" t="s">
        <v>260</v>
      </c>
      <c r="C78" s="8" t="s">
        <v>261</v>
      </c>
      <c r="D78" s="9" t="s">
        <v>222</v>
      </c>
      <c r="E78" s="10"/>
      <c r="F78" s="11" t="str">
        <f t="shared" si="1"/>
        <v xml:space="preserve">Volksmission/Kirchentag </v>
      </c>
    </row>
    <row r="79" spans="1:6" x14ac:dyDescent="0.2">
      <c r="A79" s="7">
        <v>1610</v>
      </c>
      <c r="B79" s="8" t="s">
        <v>260</v>
      </c>
      <c r="C79" s="8" t="s">
        <v>28</v>
      </c>
      <c r="D79" s="9" t="s">
        <v>332</v>
      </c>
      <c r="E79" s="10"/>
      <c r="F79" s="11" t="str">
        <f t="shared" si="1"/>
        <v xml:space="preserve">Missionarische Arbeit </v>
      </c>
    </row>
    <row r="80" spans="1:6" x14ac:dyDescent="0.2">
      <c r="A80" s="7">
        <v>1620</v>
      </c>
      <c r="B80" s="8" t="s">
        <v>260</v>
      </c>
      <c r="C80" s="8" t="s">
        <v>261</v>
      </c>
      <c r="D80" s="9" t="s">
        <v>223</v>
      </c>
      <c r="E80" s="10"/>
      <c r="F80" s="11" t="str">
        <f t="shared" si="1"/>
        <v xml:space="preserve">Kirchentag </v>
      </c>
    </row>
    <row r="81" spans="1:6" x14ac:dyDescent="0.2">
      <c r="A81" s="7">
        <v>1630</v>
      </c>
      <c r="B81" s="8" t="s">
        <v>260</v>
      </c>
      <c r="C81" s="8" t="s">
        <v>261</v>
      </c>
      <c r="D81" s="9" t="s">
        <v>224</v>
      </c>
      <c r="E81" s="10"/>
      <c r="F81" s="11" t="str">
        <f t="shared" si="1"/>
        <v xml:space="preserve">Hauskreisarbeit </v>
      </c>
    </row>
    <row r="82" spans="1:6" s="34" customFormat="1" x14ac:dyDescent="0.2">
      <c r="A82" s="7">
        <v>1640</v>
      </c>
      <c r="B82" s="8" t="s">
        <v>260</v>
      </c>
      <c r="C82" s="8"/>
      <c r="D82" s="9" t="s">
        <v>375</v>
      </c>
      <c r="E82" s="10"/>
      <c r="F82" s="41" t="str">
        <f t="shared" ref="F82" si="2">CONCATENATE(D82," ",E82)</f>
        <v xml:space="preserve">Reformationsjubiläum 2017 </v>
      </c>
    </row>
    <row r="83" spans="1:6" x14ac:dyDescent="0.2">
      <c r="A83" s="7">
        <v>1700</v>
      </c>
      <c r="B83" s="8" t="s">
        <v>260</v>
      </c>
      <c r="C83" s="8" t="s">
        <v>261</v>
      </c>
      <c r="D83" s="9" t="s">
        <v>212</v>
      </c>
      <c r="E83" s="10" t="s">
        <v>213</v>
      </c>
      <c r="F83" s="11" t="str">
        <f t="shared" si="1"/>
        <v>Urlaubs-, Reise- und Sportseelsorge</v>
      </c>
    </row>
    <row r="84" spans="1:6" x14ac:dyDescent="0.2">
      <c r="A84" s="7">
        <v>1900</v>
      </c>
      <c r="B84" s="8" t="s">
        <v>260</v>
      </c>
      <c r="C84" s="8" t="s">
        <v>261</v>
      </c>
      <c r="D84" s="9" t="s">
        <v>45</v>
      </c>
      <c r="E84" s="10"/>
      <c r="F84" s="11" t="str">
        <f t="shared" si="1"/>
        <v xml:space="preserve">Sonstige kirchliche Dienste </v>
      </c>
    </row>
    <row r="85" spans="1:6" x14ac:dyDescent="0.2">
      <c r="A85" s="7">
        <v>1910</v>
      </c>
      <c r="B85" s="8" t="s">
        <v>260</v>
      </c>
      <c r="C85" s="8" t="s">
        <v>261</v>
      </c>
      <c r="D85" s="9" t="s">
        <v>317</v>
      </c>
      <c r="E85" s="10"/>
      <c r="F85" s="11" t="str">
        <f t="shared" si="1"/>
        <v xml:space="preserve">Seelsorge an Aussiedlern </v>
      </c>
    </row>
    <row r="86" spans="1:6" x14ac:dyDescent="0.2">
      <c r="A86" s="7">
        <v>1920</v>
      </c>
      <c r="B86" s="8" t="s">
        <v>260</v>
      </c>
      <c r="C86" s="8"/>
      <c r="D86" s="9" t="s">
        <v>370</v>
      </c>
      <c r="E86" s="10"/>
      <c r="F86" s="11" t="str">
        <f t="shared" si="1"/>
        <v xml:space="preserve">Citykirche </v>
      </c>
    </row>
    <row r="87" spans="1:6" x14ac:dyDescent="0.2">
      <c r="A87" s="7">
        <v>1930</v>
      </c>
      <c r="B87" s="8" t="s">
        <v>260</v>
      </c>
      <c r="C87" s="8" t="s">
        <v>261</v>
      </c>
      <c r="D87" s="9" t="s">
        <v>214</v>
      </c>
      <c r="E87" s="10" t="s">
        <v>215</v>
      </c>
      <c r="F87" s="11" t="str">
        <f t="shared" si="1"/>
        <v>Seelsorge an Ausländern/ Asylanten</v>
      </c>
    </row>
    <row r="88" spans="1:6" x14ac:dyDescent="0.2">
      <c r="A88" s="7">
        <v>1935</v>
      </c>
      <c r="B88" s="8" t="s">
        <v>260</v>
      </c>
      <c r="C88" s="8" t="s">
        <v>28</v>
      </c>
      <c r="D88" s="9" t="s">
        <v>216</v>
      </c>
      <c r="E88" s="10" t="s">
        <v>217</v>
      </c>
      <c r="F88" s="11" t="str">
        <f t="shared" si="1"/>
        <v>Gemeinden anderer Sprache  und Herkunft</v>
      </c>
    </row>
    <row r="89" spans="1:6" x14ac:dyDescent="0.2">
      <c r="A89" s="7">
        <v>1950</v>
      </c>
      <c r="B89" s="8" t="s">
        <v>260</v>
      </c>
      <c r="C89" s="8" t="s">
        <v>28</v>
      </c>
      <c r="D89" s="9" t="s">
        <v>44</v>
      </c>
      <c r="E89" s="10"/>
      <c r="F89" s="11" t="str">
        <f t="shared" si="1"/>
        <v xml:space="preserve">Seelsorge an Seelsorgenden </v>
      </c>
    </row>
    <row r="90" spans="1:6" x14ac:dyDescent="0.2">
      <c r="A90" s="7">
        <v>1970</v>
      </c>
      <c r="B90" s="8" t="s">
        <v>260</v>
      </c>
      <c r="C90" s="8" t="s">
        <v>261</v>
      </c>
      <c r="D90" s="9" t="s">
        <v>218</v>
      </c>
      <c r="E90" s="10" t="s">
        <v>219</v>
      </c>
      <c r="F90" s="11" t="str">
        <f t="shared" si="1"/>
        <v>Seelsorge an Straffälligen und Haftentlassenen</v>
      </c>
    </row>
    <row r="91" spans="1:6" x14ac:dyDescent="0.2">
      <c r="A91" s="7">
        <v>1990</v>
      </c>
      <c r="B91" s="8" t="s">
        <v>260</v>
      </c>
      <c r="C91" s="8" t="s">
        <v>261</v>
      </c>
      <c r="D91" s="9" t="s">
        <v>45</v>
      </c>
      <c r="E91" s="10"/>
      <c r="F91" s="11" t="str">
        <f t="shared" si="1"/>
        <v xml:space="preserve">Sonstige kirchliche Dienste </v>
      </c>
    </row>
    <row r="92" spans="1:6" x14ac:dyDescent="0.2">
      <c r="A92" s="20">
        <v>2000</v>
      </c>
      <c r="B92" s="21" t="s">
        <v>193</v>
      </c>
      <c r="C92" s="21" t="s">
        <v>261</v>
      </c>
      <c r="D92" s="22" t="s">
        <v>318</v>
      </c>
      <c r="E92" s="23"/>
      <c r="F92" s="31" t="str">
        <f t="shared" si="1"/>
        <v xml:space="preserve">Kirchliche Sozialarbeit </v>
      </c>
    </row>
    <row r="93" spans="1:6" s="6" customFormat="1" x14ac:dyDescent="0.2">
      <c r="A93" s="7">
        <v>2100</v>
      </c>
      <c r="B93" s="8" t="s">
        <v>260</v>
      </c>
      <c r="C93" s="8" t="s">
        <v>261</v>
      </c>
      <c r="D93" s="9" t="s">
        <v>107</v>
      </c>
      <c r="E93" s="10"/>
      <c r="F93" s="11" t="str">
        <f t="shared" si="1"/>
        <v xml:space="preserve">Allgemeine Soziale Arbeit </v>
      </c>
    </row>
    <row r="94" spans="1:6" s="6" customFormat="1" x14ac:dyDescent="0.2">
      <c r="A94" s="7">
        <v>2110</v>
      </c>
      <c r="B94" s="8" t="s">
        <v>260</v>
      </c>
      <c r="C94" s="8"/>
      <c r="D94" s="9" t="s">
        <v>60</v>
      </c>
      <c r="E94" s="10" t="s">
        <v>59</v>
      </c>
      <c r="F94" s="11" t="str">
        <f t="shared" si="1"/>
        <v>Allg. soziale u. diak. Arbeit der verfassten Kirche</v>
      </c>
    </row>
    <row r="95" spans="1:6" s="6" customFormat="1" x14ac:dyDescent="0.2">
      <c r="A95" s="7">
        <v>2111</v>
      </c>
      <c r="B95" s="8" t="s">
        <v>260</v>
      </c>
      <c r="C95" s="8"/>
      <c r="D95" s="9" t="s">
        <v>108</v>
      </c>
      <c r="E95" s="10"/>
      <c r="F95" s="11" t="str">
        <f t="shared" si="1"/>
        <v xml:space="preserve">Grunddienst </v>
      </c>
    </row>
    <row r="96" spans="1:6" s="6" customFormat="1" x14ac:dyDescent="0.2">
      <c r="A96" s="7">
        <v>2112</v>
      </c>
      <c r="B96" s="8" t="s">
        <v>260</v>
      </c>
      <c r="C96" s="8"/>
      <c r="D96" s="9" t="s">
        <v>109</v>
      </c>
      <c r="E96" s="10"/>
      <c r="F96" s="11" t="str">
        <f t="shared" si="1"/>
        <v xml:space="preserve">Sozial- und Lebensberatung </v>
      </c>
    </row>
    <row r="97" spans="1:6" s="6" customFormat="1" x14ac:dyDescent="0.2">
      <c r="A97" s="7">
        <v>2113</v>
      </c>
      <c r="B97" s="8" t="s">
        <v>260</v>
      </c>
      <c r="C97" s="8"/>
      <c r="D97" s="9" t="s">
        <v>93</v>
      </c>
      <c r="E97" s="10"/>
      <c r="F97" s="11" t="str">
        <f t="shared" si="1"/>
        <v xml:space="preserve">Kurberatung </v>
      </c>
    </row>
    <row r="98" spans="1:6" s="6" customFormat="1" x14ac:dyDescent="0.2">
      <c r="A98" s="7">
        <v>2114</v>
      </c>
      <c r="B98" s="8" t="s">
        <v>260</v>
      </c>
      <c r="C98" s="8"/>
      <c r="D98" s="9" t="s">
        <v>61</v>
      </c>
      <c r="E98" s="10" t="s">
        <v>62</v>
      </c>
      <c r="F98" s="11" t="str">
        <f t="shared" si="1"/>
        <v>Gemeinde- und gemeinwesenorientierte Arbeit</v>
      </c>
    </row>
    <row r="99" spans="1:6" s="6" customFormat="1" x14ac:dyDescent="0.2">
      <c r="A99" s="7">
        <v>2116</v>
      </c>
      <c r="B99" s="8" t="s">
        <v>260</v>
      </c>
      <c r="C99" s="8"/>
      <c r="D99" s="9" t="s">
        <v>89</v>
      </c>
      <c r="E99" s="10"/>
      <c r="F99" s="11" t="str">
        <f t="shared" si="1"/>
        <v xml:space="preserve">Diakonieladen </v>
      </c>
    </row>
    <row r="100" spans="1:6" s="6" customFormat="1" x14ac:dyDescent="0.2">
      <c r="A100" s="7">
        <v>2117</v>
      </c>
      <c r="B100" s="8" t="s">
        <v>260</v>
      </c>
      <c r="C100" s="8"/>
      <c r="D100" s="9" t="s">
        <v>90</v>
      </c>
      <c r="E100" s="10"/>
      <c r="F100" s="11" t="str">
        <f t="shared" si="1"/>
        <v xml:space="preserve">Tafelladen </v>
      </c>
    </row>
    <row r="101" spans="1:6" s="6" customFormat="1" x14ac:dyDescent="0.2">
      <c r="A101" s="7">
        <v>2118</v>
      </c>
      <c r="B101" s="8" t="s">
        <v>260</v>
      </c>
      <c r="C101" s="8"/>
      <c r="D101" s="9" t="s">
        <v>91</v>
      </c>
      <c r="E101" s="10"/>
      <c r="F101" s="11" t="str">
        <f t="shared" si="1"/>
        <v xml:space="preserve">Mittagstische </v>
      </c>
    </row>
    <row r="102" spans="1:6" s="6" customFormat="1" x14ac:dyDescent="0.2">
      <c r="A102" s="7">
        <v>2119</v>
      </c>
      <c r="B102" s="8" t="s">
        <v>260</v>
      </c>
      <c r="C102" s="8"/>
      <c r="D102" s="9" t="s">
        <v>92</v>
      </c>
      <c r="E102" s="10"/>
      <c r="F102" s="11" t="str">
        <f t="shared" si="1"/>
        <v xml:space="preserve">Sonstige Angebote für Bedürftige </v>
      </c>
    </row>
    <row r="103" spans="1:6" x14ac:dyDescent="0.2">
      <c r="A103" s="7">
        <v>2120</v>
      </c>
      <c r="B103" s="8" t="s">
        <v>260</v>
      </c>
      <c r="C103" s="8" t="s">
        <v>28</v>
      </c>
      <c r="D103" s="9" t="s">
        <v>256</v>
      </c>
      <c r="E103" s="10"/>
      <c r="F103" s="11" t="str">
        <f t="shared" si="1"/>
        <v xml:space="preserve">Diakonisches Werk </v>
      </c>
    </row>
    <row r="104" spans="1:6" s="6" customFormat="1" x14ac:dyDescent="0.2">
      <c r="A104" s="7">
        <v>2121</v>
      </c>
      <c r="B104" s="8" t="s">
        <v>260</v>
      </c>
      <c r="C104" s="8"/>
      <c r="D104" s="9" t="s">
        <v>220</v>
      </c>
      <c r="E104" s="10"/>
      <c r="F104" s="11" t="str">
        <f t="shared" si="1"/>
        <v xml:space="preserve">Kreisdiakonieverband  </v>
      </c>
    </row>
    <row r="105" spans="1:6" s="6" customFormat="1" x14ac:dyDescent="0.2">
      <c r="A105" s="7">
        <v>2122</v>
      </c>
      <c r="B105" s="8" t="s">
        <v>260</v>
      </c>
      <c r="C105" s="8"/>
      <c r="D105" s="9" t="s">
        <v>155</v>
      </c>
      <c r="E105" s="10"/>
      <c r="F105" s="11" t="str">
        <f t="shared" si="1"/>
        <v xml:space="preserve">Diakonische Bezirksstelle  </v>
      </c>
    </row>
    <row r="106" spans="1:6" x14ac:dyDescent="0.2">
      <c r="A106" s="7">
        <v>2129</v>
      </c>
      <c r="B106" s="8" t="s">
        <v>260</v>
      </c>
      <c r="C106" s="8"/>
      <c r="D106" s="9" t="s">
        <v>156</v>
      </c>
      <c r="E106" s="10" t="s">
        <v>157</v>
      </c>
      <c r="F106" s="11" t="str">
        <f t="shared" si="1"/>
        <v>Sonst.Diakonische Einrichtungen</v>
      </c>
    </row>
    <row r="107" spans="1:6" x14ac:dyDescent="0.2">
      <c r="A107" s="7">
        <v>2180</v>
      </c>
      <c r="B107" s="8" t="s">
        <v>260</v>
      </c>
      <c r="C107" s="8" t="s">
        <v>28</v>
      </c>
      <c r="D107" s="9" t="s">
        <v>158</v>
      </c>
      <c r="E107" s="10" t="s">
        <v>161</v>
      </c>
      <c r="F107" s="11" t="str">
        <f t="shared" si="1"/>
        <v>Einrichtungen zur Aus- und Fortbildung</v>
      </c>
    </row>
    <row r="108" spans="1:6" x14ac:dyDescent="0.2">
      <c r="A108" s="7">
        <v>2200</v>
      </c>
      <c r="B108" s="8" t="s">
        <v>260</v>
      </c>
      <c r="C108" s="8" t="s">
        <v>261</v>
      </c>
      <c r="D108" s="9" t="s">
        <v>46</v>
      </c>
      <c r="E108" s="10"/>
      <c r="F108" s="11" t="str">
        <f t="shared" si="1"/>
        <v xml:space="preserve">Jugendhilfe </v>
      </c>
    </row>
    <row r="109" spans="1:6" x14ac:dyDescent="0.2">
      <c r="A109" s="7">
        <v>2210</v>
      </c>
      <c r="B109" s="8" t="s">
        <v>260</v>
      </c>
      <c r="C109" s="8" t="s">
        <v>261</v>
      </c>
      <c r="D109" s="9" t="s">
        <v>320</v>
      </c>
      <c r="E109" s="10" t="s">
        <v>321</v>
      </c>
      <c r="F109" s="11" t="str">
        <f t="shared" si="1"/>
        <v>Betreuung und Erziehung in Tageseinrichtungen für Kinder</v>
      </c>
    </row>
    <row r="110" spans="1:6" x14ac:dyDescent="0.2">
      <c r="A110" s="7">
        <v>2211</v>
      </c>
      <c r="B110" s="8" t="s">
        <v>260</v>
      </c>
      <c r="C110" s="8" t="s">
        <v>261</v>
      </c>
      <c r="D110" s="9" t="s">
        <v>76</v>
      </c>
      <c r="E110" s="10"/>
      <c r="F110" s="11" t="str">
        <f t="shared" si="1"/>
        <v xml:space="preserve">Kindergarten </v>
      </c>
    </row>
    <row r="111" spans="1:6" x14ac:dyDescent="0.2">
      <c r="A111" s="7">
        <v>2212</v>
      </c>
      <c r="B111" s="8" t="s">
        <v>260</v>
      </c>
      <c r="C111" s="8" t="s">
        <v>261</v>
      </c>
      <c r="D111" s="9" t="s">
        <v>322</v>
      </c>
      <c r="E111" s="10"/>
      <c r="F111" s="11" t="str">
        <f t="shared" si="1"/>
        <v xml:space="preserve">Ganztageseinrichtungen </v>
      </c>
    </row>
    <row r="112" spans="1:6" x14ac:dyDescent="0.2">
      <c r="A112" s="7">
        <v>2213</v>
      </c>
      <c r="B112" s="8" t="s">
        <v>260</v>
      </c>
      <c r="C112" s="8" t="s">
        <v>261</v>
      </c>
      <c r="D112" s="9" t="s">
        <v>244</v>
      </c>
      <c r="E112" s="10"/>
      <c r="F112" s="11" t="str">
        <f t="shared" si="1"/>
        <v xml:space="preserve">Kinderkrippen </v>
      </c>
    </row>
    <row r="113" spans="1:6" x14ac:dyDescent="0.2">
      <c r="A113" s="7">
        <v>2218</v>
      </c>
      <c r="B113" s="8" t="s">
        <v>260</v>
      </c>
      <c r="C113" s="8"/>
      <c r="D113" s="9" t="s">
        <v>326</v>
      </c>
      <c r="E113" s="10" t="s">
        <v>323</v>
      </c>
      <c r="F113" s="11" t="str">
        <f t="shared" si="1"/>
        <v>Fachberatung für Tageseinrichtungen für Kinder</v>
      </c>
    </row>
    <row r="114" spans="1:6" x14ac:dyDescent="0.2">
      <c r="A114" s="7">
        <v>2230</v>
      </c>
      <c r="B114" s="8" t="s">
        <v>260</v>
      </c>
      <c r="C114" s="8" t="s">
        <v>261</v>
      </c>
      <c r="D114" s="9" t="s">
        <v>357</v>
      </c>
      <c r="E114" s="10" t="s">
        <v>358</v>
      </c>
      <c r="F114" s="11" t="str">
        <f t="shared" si="1"/>
        <v>Arbeit in Schüler-, Jugend- und Lehrlingsheimen</v>
      </c>
    </row>
    <row r="115" spans="1:6" x14ac:dyDescent="0.2">
      <c r="A115" s="7">
        <v>2260</v>
      </c>
      <c r="B115" s="8" t="s">
        <v>260</v>
      </c>
      <c r="C115" s="8" t="s">
        <v>261</v>
      </c>
      <c r="D115" s="9" t="s">
        <v>359</v>
      </c>
      <c r="E115" s="10" t="s">
        <v>360</v>
      </c>
      <c r="F115" s="11" t="str">
        <f t="shared" si="1"/>
        <v>Stadtranderholung/ Waldheimarbeit</v>
      </c>
    </row>
    <row r="116" spans="1:6" x14ac:dyDescent="0.2">
      <c r="A116" s="7">
        <v>2270</v>
      </c>
      <c r="B116" s="8" t="s">
        <v>260</v>
      </c>
      <c r="C116" s="8" t="s">
        <v>261</v>
      </c>
      <c r="D116" s="9" t="s">
        <v>47</v>
      </c>
      <c r="E116" s="10"/>
      <c r="F116" s="11" t="str">
        <f t="shared" si="1"/>
        <v xml:space="preserve">Allgemeine Jugendhilfe </v>
      </c>
    </row>
    <row r="117" spans="1:6" x14ac:dyDescent="0.2">
      <c r="A117" s="7">
        <v>2290</v>
      </c>
      <c r="B117" s="8" t="s">
        <v>260</v>
      </c>
      <c r="C117" s="8" t="s">
        <v>261</v>
      </c>
      <c r="D117" s="9" t="s">
        <v>240</v>
      </c>
      <c r="E117" s="10"/>
      <c r="F117" s="11" t="str">
        <f t="shared" si="1"/>
        <v xml:space="preserve">Sonstige Jugendhilfe </v>
      </c>
    </row>
    <row r="118" spans="1:6" x14ac:dyDescent="0.2">
      <c r="A118" s="7">
        <v>2300</v>
      </c>
      <c r="B118" s="8" t="s">
        <v>260</v>
      </c>
      <c r="C118" s="8" t="s">
        <v>261</v>
      </c>
      <c r="D118" s="9" t="s">
        <v>241</v>
      </c>
      <c r="E118" s="10"/>
      <c r="F118" s="11" t="str">
        <f t="shared" si="1"/>
        <v xml:space="preserve">Familienhilfe </v>
      </c>
    </row>
    <row r="119" spans="1:6" x14ac:dyDescent="0.2">
      <c r="A119" s="7">
        <v>2310</v>
      </c>
      <c r="B119" s="8" t="s">
        <v>260</v>
      </c>
      <c r="C119" s="8" t="s">
        <v>261</v>
      </c>
      <c r="D119" s="9" t="s">
        <v>361</v>
      </c>
      <c r="E119" s="10"/>
      <c r="F119" s="11" t="str">
        <f t="shared" si="1"/>
        <v xml:space="preserve">Arbeit in Familienferienstätten </v>
      </c>
    </row>
    <row r="120" spans="1:6" x14ac:dyDescent="0.2">
      <c r="A120" s="7">
        <v>2330</v>
      </c>
      <c r="B120" s="8" t="s">
        <v>260</v>
      </c>
      <c r="C120" s="8" t="s">
        <v>261</v>
      </c>
      <c r="D120" s="9" t="s">
        <v>3</v>
      </c>
      <c r="E120" s="10"/>
      <c r="F120" s="11" t="str">
        <f t="shared" si="1"/>
        <v xml:space="preserve">Nachbarschaftshilfe </v>
      </c>
    </row>
    <row r="121" spans="1:6" s="6" customFormat="1" x14ac:dyDescent="0.2">
      <c r="A121" s="7">
        <v>2340</v>
      </c>
      <c r="B121" s="8" t="s">
        <v>260</v>
      </c>
      <c r="C121" s="8" t="s">
        <v>261</v>
      </c>
      <c r="D121" s="9" t="s">
        <v>314</v>
      </c>
      <c r="E121" s="10" t="s">
        <v>298</v>
      </c>
      <c r="F121" s="11" t="str">
        <f t="shared" si="1"/>
        <v>Ehe-, Familien- und Lebensberatung</v>
      </c>
    </row>
    <row r="122" spans="1:6" x14ac:dyDescent="0.2">
      <c r="A122" s="7">
        <v>2342</v>
      </c>
      <c r="B122" s="8" t="s">
        <v>260</v>
      </c>
      <c r="C122" s="8" t="s">
        <v>261</v>
      </c>
      <c r="D122" s="9" t="s">
        <v>242</v>
      </c>
      <c r="E122" s="10"/>
      <c r="F122" s="11" t="str">
        <f t="shared" si="1"/>
        <v xml:space="preserve">Schuldnerberatung </v>
      </c>
    </row>
    <row r="123" spans="1:6" s="6" customFormat="1" x14ac:dyDescent="0.2">
      <c r="A123" s="7">
        <v>2343</v>
      </c>
      <c r="B123" s="8" t="s">
        <v>260</v>
      </c>
      <c r="C123" s="8"/>
      <c r="D123" s="9" t="s">
        <v>267</v>
      </c>
      <c r="E123" s="10"/>
      <c r="F123" s="11" t="str">
        <f t="shared" si="1"/>
        <v xml:space="preserve">Arbeit mit Alleinerziehenden </v>
      </c>
    </row>
    <row r="124" spans="1:6" s="6" customFormat="1" x14ac:dyDescent="0.2">
      <c r="A124" s="7">
        <v>2344</v>
      </c>
      <c r="B124" s="8" t="s">
        <v>260</v>
      </c>
      <c r="C124" s="8"/>
      <c r="D124" s="9" t="s">
        <v>64</v>
      </c>
      <c r="E124" s="10" t="s">
        <v>63</v>
      </c>
      <c r="F124" s="11" t="str">
        <f t="shared" si="1"/>
        <v>Psychosoziale Ehe- Familien-  und Lebensberatung</v>
      </c>
    </row>
    <row r="125" spans="1:6" s="6" customFormat="1" x14ac:dyDescent="0.2">
      <c r="A125" s="7">
        <v>2345</v>
      </c>
      <c r="B125" s="8" t="s">
        <v>260</v>
      </c>
      <c r="C125" s="8"/>
      <c r="D125" s="9" t="s">
        <v>268</v>
      </c>
      <c r="E125" s="10" t="s">
        <v>293</v>
      </c>
      <c r="F125" s="11" t="str">
        <f t="shared" si="1"/>
        <v>Psycholog. Beratungstellen für Erzieh-,Ehe-,Lebensfragen</v>
      </c>
    </row>
    <row r="126" spans="1:6" s="6" customFormat="1" x14ac:dyDescent="0.2">
      <c r="A126" s="7">
        <v>2346</v>
      </c>
      <c r="B126" s="8" t="s">
        <v>260</v>
      </c>
      <c r="C126" s="8"/>
      <c r="D126" s="9" t="s">
        <v>111</v>
      </c>
      <c r="E126" s="10" t="s">
        <v>112</v>
      </c>
      <c r="F126" s="11" t="str">
        <f t="shared" si="1"/>
        <v>Schwangerschaftskonflikt beratung</v>
      </c>
    </row>
    <row r="127" spans="1:6" x14ac:dyDescent="0.2">
      <c r="A127" s="7">
        <v>2370</v>
      </c>
      <c r="B127" s="8" t="s">
        <v>260</v>
      </c>
      <c r="C127" s="8" t="s">
        <v>261</v>
      </c>
      <c r="D127" s="9" t="s">
        <v>243</v>
      </c>
      <c r="E127" s="10"/>
      <c r="F127" s="11" t="str">
        <f t="shared" si="1"/>
        <v xml:space="preserve">Müttererholung </v>
      </c>
    </row>
    <row r="128" spans="1:6" s="6" customFormat="1" x14ac:dyDescent="0.2">
      <c r="A128" s="7">
        <v>2390</v>
      </c>
      <c r="B128" s="8" t="s">
        <v>260</v>
      </c>
      <c r="C128" s="8"/>
      <c r="D128" s="9" t="s">
        <v>269</v>
      </c>
      <c r="E128" s="10"/>
      <c r="F128" s="11" t="str">
        <f t="shared" si="1"/>
        <v xml:space="preserve">Sonstige Familien-Fachdienste </v>
      </c>
    </row>
    <row r="129" spans="1:6" s="6" customFormat="1" x14ac:dyDescent="0.2">
      <c r="A129" s="7">
        <v>2400</v>
      </c>
      <c r="B129" s="8" t="s">
        <v>260</v>
      </c>
      <c r="C129" s="8" t="s">
        <v>261</v>
      </c>
      <c r="D129" s="9" t="s">
        <v>270</v>
      </c>
      <c r="E129" s="10"/>
      <c r="F129" s="11" t="str">
        <f t="shared" ref="F129:F193" si="3">CONCATENATE(D129," ",E129)</f>
        <v xml:space="preserve">Hilfe für Senioren und Seniorinnen </v>
      </c>
    </row>
    <row r="130" spans="1:6" s="6" customFormat="1" x14ac:dyDescent="0.2">
      <c r="A130" s="7">
        <v>2410</v>
      </c>
      <c r="B130" s="8" t="s">
        <v>260</v>
      </c>
      <c r="C130" s="8"/>
      <c r="D130" s="9" t="s">
        <v>48</v>
      </c>
      <c r="E130" s="10"/>
      <c r="F130" s="11" t="str">
        <f t="shared" si="3"/>
        <v xml:space="preserve">Offene Seniorenarbeit </v>
      </c>
    </row>
    <row r="131" spans="1:6" s="6" customFormat="1" x14ac:dyDescent="0.2">
      <c r="A131" s="7">
        <v>2450</v>
      </c>
      <c r="B131" s="8" t="s">
        <v>260</v>
      </c>
      <c r="C131" s="8"/>
      <c r="D131" s="9" t="s">
        <v>271</v>
      </c>
      <c r="E131" s="10"/>
      <c r="F131" s="11" t="str">
        <f t="shared" si="3"/>
        <v xml:space="preserve">Erholung für Senioren und Seniorinnen </v>
      </c>
    </row>
    <row r="132" spans="1:6" s="6" customFormat="1" x14ac:dyDescent="0.2">
      <c r="A132" s="7">
        <v>2490</v>
      </c>
      <c r="B132" s="8" t="s">
        <v>260</v>
      </c>
      <c r="C132" s="8"/>
      <c r="D132" s="9" t="s">
        <v>341</v>
      </c>
      <c r="E132" s="10" t="s">
        <v>65</v>
      </c>
      <c r="F132" s="11" t="str">
        <f t="shared" si="3"/>
        <v>Sonstige Hilfe für Seniorinnen und Senioren</v>
      </c>
    </row>
    <row r="133" spans="1:6" s="6" customFormat="1" x14ac:dyDescent="0.2">
      <c r="A133" s="7">
        <v>2500</v>
      </c>
      <c r="B133" s="8" t="s">
        <v>260</v>
      </c>
      <c r="C133" s="8" t="s">
        <v>261</v>
      </c>
      <c r="D133" s="9" t="s">
        <v>272</v>
      </c>
      <c r="E133" s="10"/>
      <c r="F133" s="11" t="str">
        <f t="shared" si="3"/>
        <v xml:space="preserve">Dienst an Kranken </v>
      </c>
    </row>
    <row r="134" spans="1:6" s="6" customFormat="1" x14ac:dyDescent="0.2">
      <c r="A134" s="7">
        <v>2510</v>
      </c>
      <c r="B134" s="8" t="s">
        <v>260</v>
      </c>
      <c r="C134" s="8"/>
      <c r="D134" s="9" t="s">
        <v>49</v>
      </c>
      <c r="E134" s="10"/>
      <c r="F134" s="11" t="str">
        <f t="shared" si="3"/>
        <v xml:space="preserve">Diakonie-/Sozialstation </v>
      </c>
    </row>
    <row r="135" spans="1:6" s="6" customFormat="1" x14ac:dyDescent="0.2">
      <c r="A135" s="7">
        <v>2511</v>
      </c>
      <c r="B135" s="8" t="s">
        <v>260</v>
      </c>
      <c r="C135" s="8"/>
      <c r="D135" s="9" t="s">
        <v>1</v>
      </c>
      <c r="E135" s="10"/>
      <c r="F135" s="11" t="str">
        <f t="shared" si="3"/>
        <v xml:space="preserve">Kranken- und Altenpflege </v>
      </c>
    </row>
    <row r="136" spans="1:6" s="6" customFormat="1" x14ac:dyDescent="0.2">
      <c r="A136" s="7">
        <v>2512</v>
      </c>
      <c r="B136" s="8" t="s">
        <v>260</v>
      </c>
      <c r="C136" s="8"/>
      <c r="D136" s="9" t="s">
        <v>2</v>
      </c>
      <c r="E136" s="10"/>
      <c r="F136" s="11" t="str">
        <f t="shared" si="3"/>
        <v xml:space="preserve">Familienpflege/Dorfhelferin </v>
      </c>
    </row>
    <row r="137" spans="1:6" s="6" customFormat="1" x14ac:dyDescent="0.2">
      <c r="A137" s="7">
        <v>2513</v>
      </c>
      <c r="B137" s="8" t="s">
        <v>260</v>
      </c>
      <c r="C137" s="8"/>
      <c r="D137" s="9" t="s">
        <v>3</v>
      </c>
      <c r="E137" s="10"/>
      <c r="F137" s="11" t="str">
        <f t="shared" si="3"/>
        <v xml:space="preserve">Nachbarschaftshilfe </v>
      </c>
    </row>
    <row r="138" spans="1:6" s="6" customFormat="1" x14ac:dyDescent="0.2">
      <c r="A138" s="7">
        <v>2514</v>
      </c>
      <c r="B138" s="8" t="s">
        <v>260</v>
      </c>
      <c r="C138" s="8"/>
      <c r="D138" s="9" t="s">
        <v>50</v>
      </c>
      <c r="E138" s="10"/>
      <c r="F138" s="11" t="str">
        <f t="shared" si="3"/>
        <v xml:space="preserve">Essen auf Rädern </v>
      </c>
    </row>
    <row r="139" spans="1:6" s="6" customFormat="1" x14ac:dyDescent="0.2">
      <c r="A139" s="7">
        <v>2515</v>
      </c>
      <c r="B139" s="8" t="s">
        <v>260</v>
      </c>
      <c r="C139" s="8"/>
      <c r="D139" s="9" t="s">
        <v>4</v>
      </c>
      <c r="E139" s="10" t="s">
        <v>5</v>
      </c>
      <c r="F139" s="11" t="str">
        <f t="shared" si="3"/>
        <v>Sonstige mobile soziale Dienste</v>
      </c>
    </row>
    <row r="140" spans="1:6" s="6" customFormat="1" x14ac:dyDescent="0.2">
      <c r="A140" s="7">
        <v>2516</v>
      </c>
      <c r="B140" s="8" t="s">
        <v>260</v>
      </c>
      <c r="C140" s="8" t="s">
        <v>28</v>
      </c>
      <c r="D140" s="9" t="s">
        <v>6</v>
      </c>
      <c r="E140" s="10"/>
      <c r="F140" s="11" t="str">
        <f t="shared" si="3"/>
        <v xml:space="preserve">Pflegeversicherung </v>
      </c>
    </row>
    <row r="141" spans="1:6" s="6" customFormat="1" x14ac:dyDescent="0.2">
      <c r="A141" s="7">
        <v>2518</v>
      </c>
      <c r="B141" s="8" t="s">
        <v>260</v>
      </c>
      <c r="C141" s="8" t="s">
        <v>28</v>
      </c>
      <c r="D141" s="9" t="s">
        <v>7</v>
      </c>
      <c r="E141" s="10"/>
      <c r="F141" s="11" t="str">
        <f t="shared" si="3"/>
        <v xml:space="preserve">Verwaltung </v>
      </c>
    </row>
    <row r="142" spans="1:6" x14ac:dyDescent="0.2">
      <c r="A142" s="7">
        <v>2520</v>
      </c>
      <c r="B142" s="8" t="s">
        <v>260</v>
      </c>
      <c r="C142" s="8" t="s">
        <v>261</v>
      </c>
      <c r="D142" s="9" t="s">
        <v>226</v>
      </c>
      <c r="E142" s="10"/>
      <c r="F142" s="11" t="str">
        <f t="shared" si="3"/>
        <v xml:space="preserve">Ambulante Krankenpflegedienste </v>
      </c>
    </row>
    <row r="143" spans="1:6" x14ac:dyDescent="0.2">
      <c r="A143" s="7">
        <v>2540</v>
      </c>
      <c r="B143" s="8" t="s">
        <v>260</v>
      </c>
      <c r="C143" s="8"/>
      <c r="D143" s="9" t="s">
        <v>328</v>
      </c>
      <c r="E143" s="10"/>
      <c r="F143" s="11" t="str">
        <f t="shared" si="3"/>
        <v xml:space="preserve">Hospize </v>
      </c>
    </row>
    <row r="144" spans="1:6" s="6" customFormat="1" x14ac:dyDescent="0.2">
      <c r="A144" s="7">
        <v>2560</v>
      </c>
      <c r="B144" s="8" t="s">
        <v>260</v>
      </c>
      <c r="C144" s="8"/>
      <c r="D144" s="27" t="s">
        <v>274</v>
      </c>
      <c r="E144" s="10"/>
      <c r="F144" s="11" t="str">
        <f t="shared" si="3"/>
        <v xml:space="preserve">Hilfe für psychisch Kranke </v>
      </c>
    </row>
    <row r="145" spans="1:6" s="6" customFormat="1" x14ac:dyDescent="0.2">
      <c r="A145" s="7">
        <v>2561</v>
      </c>
      <c r="B145" s="8" t="s">
        <v>260</v>
      </c>
      <c r="C145" s="8"/>
      <c r="D145" s="9" t="s">
        <v>273</v>
      </c>
      <c r="E145" s="10"/>
      <c r="F145" s="11" t="str">
        <f t="shared" si="3"/>
        <v xml:space="preserve">Sozialpsychiatrischer Dienst </v>
      </c>
    </row>
    <row r="146" spans="1:6" s="6" customFormat="1" x14ac:dyDescent="0.2">
      <c r="A146" s="7">
        <v>2562</v>
      </c>
      <c r="B146" s="8" t="s">
        <v>260</v>
      </c>
      <c r="C146" s="8"/>
      <c r="D146" s="9" t="s">
        <v>275</v>
      </c>
      <c r="E146" s="10"/>
      <c r="F146" s="11" t="str">
        <f t="shared" si="3"/>
        <v xml:space="preserve">Betreutes Wohnen f. psychisch Kranke </v>
      </c>
    </row>
    <row r="147" spans="1:6" s="6" customFormat="1" x14ac:dyDescent="0.2">
      <c r="A147" s="7">
        <v>2563</v>
      </c>
      <c r="B147" s="8" t="s">
        <v>260</v>
      </c>
      <c r="C147" s="8"/>
      <c r="D147" s="27" t="s">
        <v>276</v>
      </c>
      <c r="E147" s="10"/>
      <c r="F147" s="11" t="str">
        <f t="shared" si="3"/>
        <v xml:space="preserve">Tagesstätte f. psychisch Kranke </v>
      </c>
    </row>
    <row r="148" spans="1:6" s="6" customFormat="1" x14ac:dyDescent="0.2">
      <c r="A148" s="7">
        <v>2564</v>
      </c>
      <c r="B148" s="8" t="s">
        <v>260</v>
      </c>
      <c r="C148" s="8"/>
      <c r="D148" s="9" t="s">
        <v>299</v>
      </c>
      <c r="E148" s="10"/>
      <c r="F148" s="11" t="str">
        <f t="shared" si="3"/>
        <v xml:space="preserve">Psychiatrische Pflege </v>
      </c>
    </row>
    <row r="149" spans="1:6" s="6" customFormat="1" x14ac:dyDescent="0.2">
      <c r="A149" s="7">
        <v>2569</v>
      </c>
      <c r="B149" s="8" t="s">
        <v>260</v>
      </c>
      <c r="C149" s="8"/>
      <c r="D149" s="9" t="s">
        <v>18</v>
      </c>
      <c r="E149" s="10"/>
      <c r="F149" s="11" t="str">
        <f t="shared" si="3"/>
        <v xml:space="preserve">Sonstige Hilfen für Psychisch Kranke </v>
      </c>
    </row>
    <row r="150" spans="1:6" x14ac:dyDescent="0.2">
      <c r="A150" s="7">
        <v>2581</v>
      </c>
      <c r="B150" s="8" t="s">
        <v>260</v>
      </c>
      <c r="C150" s="8" t="s">
        <v>28</v>
      </c>
      <c r="D150" s="9" t="s">
        <v>8</v>
      </c>
      <c r="E150" s="10" t="s">
        <v>9</v>
      </c>
      <c r="F150" s="11" t="str">
        <f t="shared" si="3"/>
        <v>Fachberatung f. Diakonie- / Sozialstationen</v>
      </c>
    </row>
    <row r="151" spans="1:6" x14ac:dyDescent="0.2">
      <c r="A151" s="7">
        <v>2582</v>
      </c>
      <c r="B151" s="8" t="s">
        <v>260</v>
      </c>
      <c r="C151" s="8" t="s">
        <v>28</v>
      </c>
      <c r="D151" s="9" t="s">
        <v>51</v>
      </c>
      <c r="E151" s="10"/>
      <c r="F151" s="11" t="str">
        <f t="shared" si="3"/>
        <v xml:space="preserve">IAV-Stellen </v>
      </c>
    </row>
    <row r="152" spans="1:6" x14ac:dyDescent="0.2">
      <c r="A152" s="7">
        <v>2590</v>
      </c>
      <c r="B152" s="8" t="s">
        <v>260</v>
      </c>
      <c r="C152" s="8" t="s">
        <v>261</v>
      </c>
      <c r="D152" s="9" t="s">
        <v>52</v>
      </c>
      <c r="E152" s="10"/>
      <c r="F152" s="11" t="str">
        <f t="shared" si="3"/>
        <v xml:space="preserve">Sonst. Gesundheitsdienste </v>
      </c>
    </row>
    <row r="153" spans="1:6" x14ac:dyDescent="0.2">
      <c r="A153" s="7">
        <v>2600</v>
      </c>
      <c r="B153" s="8" t="s">
        <v>260</v>
      </c>
      <c r="C153" s="8" t="s">
        <v>261</v>
      </c>
      <c r="D153" s="9" t="s">
        <v>227</v>
      </c>
      <c r="E153" s="10"/>
      <c r="F153" s="11" t="str">
        <f t="shared" si="3"/>
        <v xml:space="preserve">Bahnhofsmission </v>
      </c>
    </row>
    <row r="154" spans="1:6" x14ac:dyDescent="0.2">
      <c r="A154" s="7">
        <v>2700</v>
      </c>
      <c r="B154" s="8" t="s">
        <v>260</v>
      </c>
      <c r="C154" s="8" t="s">
        <v>261</v>
      </c>
      <c r="D154" s="9" t="s">
        <v>228</v>
      </c>
      <c r="E154" s="10"/>
      <c r="F154" s="11" t="str">
        <f t="shared" si="3"/>
        <v xml:space="preserve">Gefährdetenhilfe </v>
      </c>
    </row>
    <row r="155" spans="1:6" x14ac:dyDescent="0.2">
      <c r="A155" s="7">
        <v>2710</v>
      </c>
      <c r="B155" s="8" t="s">
        <v>260</v>
      </c>
      <c r="C155" s="8" t="s">
        <v>261</v>
      </c>
      <c r="D155" s="9" t="s">
        <v>229</v>
      </c>
      <c r="E155" s="10"/>
      <c r="F155" s="11" t="str">
        <f t="shared" si="3"/>
        <v xml:space="preserve">Suchtkrankenhilfe </v>
      </c>
    </row>
    <row r="156" spans="1:6" s="6" customFormat="1" x14ac:dyDescent="0.2">
      <c r="A156" s="7">
        <v>2711</v>
      </c>
      <c r="B156" s="8" t="s">
        <v>260</v>
      </c>
      <c r="C156" s="8"/>
      <c r="D156" s="9" t="s">
        <v>277</v>
      </c>
      <c r="E156" s="10"/>
      <c r="F156" s="11" t="str">
        <f t="shared" si="3"/>
        <v xml:space="preserve">Suchtberatung </v>
      </c>
    </row>
    <row r="157" spans="1:6" s="6" customFormat="1" x14ac:dyDescent="0.2">
      <c r="A157" s="7">
        <v>2712</v>
      </c>
      <c r="B157" s="8" t="s">
        <v>260</v>
      </c>
      <c r="C157" s="8"/>
      <c r="D157" s="9" t="s">
        <v>278</v>
      </c>
      <c r="E157" s="10"/>
      <c r="F157" s="11" t="str">
        <f t="shared" si="3"/>
        <v xml:space="preserve">Niederschwellige Hilfen </v>
      </c>
    </row>
    <row r="158" spans="1:6" s="6" customFormat="1" x14ac:dyDescent="0.2">
      <c r="A158" s="7">
        <v>2713</v>
      </c>
      <c r="B158" s="8" t="s">
        <v>260</v>
      </c>
      <c r="C158" s="8"/>
      <c r="D158" s="9" t="s">
        <v>279</v>
      </c>
      <c r="E158" s="10"/>
      <c r="F158" s="11" t="str">
        <f t="shared" si="3"/>
        <v xml:space="preserve">Eingliederungshilfen </v>
      </c>
    </row>
    <row r="159" spans="1:6" s="6" customFormat="1" x14ac:dyDescent="0.2">
      <c r="A159" s="7">
        <v>2714</v>
      </c>
      <c r="B159" s="8" t="s">
        <v>260</v>
      </c>
      <c r="C159" s="8"/>
      <c r="D159" s="9" t="s">
        <v>280</v>
      </c>
      <c r="E159" s="10"/>
      <c r="F159" s="11" t="str">
        <f t="shared" si="3"/>
        <v xml:space="preserve">Suchtprävention, Schulprojekte </v>
      </c>
    </row>
    <row r="160" spans="1:6" s="6" customFormat="1" x14ac:dyDescent="0.2">
      <c r="A160" s="7">
        <v>2715</v>
      </c>
      <c r="B160" s="8" t="s">
        <v>260</v>
      </c>
      <c r="C160" s="8"/>
      <c r="D160" s="9" t="s">
        <v>281</v>
      </c>
      <c r="E160" s="10"/>
      <c r="F160" s="11" t="str">
        <f t="shared" si="3"/>
        <v xml:space="preserve">Ambulante Suchtrehabilitation </v>
      </c>
    </row>
    <row r="161" spans="1:6" s="6" customFormat="1" x14ac:dyDescent="0.2">
      <c r="A161" s="7">
        <v>2719</v>
      </c>
      <c r="B161" s="8" t="s">
        <v>260</v>
      </c>
      <c r="C161" s="8"/>
      <c r="D161" s="9" t="s">
        <v>282</v>
      </c>
      <c r="E161" s="10"/>
      <c r="F161" s="11" t="str">
        <f t="shared" si="3"/>
        <v xml:space="preserve">Sonstige Suchtkrankenhilfe </v>
      </c>
    </row>
    <row r="162" spans="1:6" s="6" customFormat="1" x14ac:dyDescent="0.2">
      <c r="A162" s="7">
        <v>2720</v>
      </c>
      <c r="B162" s="8" t="s">
        <v>260</v>
      </c>
      <c r="C162" s="8" t="s">
        <v>261</v>
      </c>
      <c r="D162" s="9" t="s">
        <v>283</v>
      </c>
      <c r="E162" s="10"/>
      <c r="F162" s="11" t="str">
        <f t="shared" si="3"/>
        <v xml:space="preserve">Wohnungslosenhilfe </v>
      </c>
    </row>
    <row r="163" spans="1:6" x14ac:dyDescent="0.2">
      <c r="A163" s="7">
        <v>2760</v>
      </c>
      <c r="B163" s="8" t="s">
        <v>260</v>
      </c>
      <c r="C163" s="8" t="s">
        <v>261</v>
      </c>
      <c r="D163" s="9" t="s">
        <v>53</v>
      </c>
      <c r="E163" s="10"/>
      <c r="F163" s="11" t="str">
        <f t="shared" si="3"/>
        <v xml:space="preserve">Frauen- und Kinderschutz </v>
      </c>
    </row>
    <row r="164" spans="1:6" x14ac:dyDescent="0.2">
      <c r="A164" s="7">
        <v>2790</v>
      </c>
      <c r="B164" s="8" t="s">
        <v>260</v>
      </c>
      <c r="C164" s="8" t="s">
        <v>261</v>
      </c>
      <c r="D164" s="9" t="s">
        <v>230</v>
      </c>
      <c r="E164" s="10"/>
      <c r="F164" s="11" t="str">
        <f t="shared" si="3"/>
        <v xml:space="preserve">Sonst. Gefährdetenhilfe </v>
      </c>
    </row>
    <row r="165" spans="1:6" s="6" customFormat="1" x14ac:dyDescent="0.2">
      <c r="A165" s="7">
        <v>2800</v>
      </c>
      <c r="B165" s="8" t="s">
        <v>260</v>
      </c>
      <c r="C165" s="8"/>
      <c r="D165" s="9" t="s">
        <v>284</v>
      </c>
      <c r="E165" s="10"/>
      <c r="F165" s="11" t="str">
        <f t="shared" si="3"/>
        <v xml:space="preserve">Behindertenhilfe </v>
      </c>
    </row>
    <row r="166" spans="1:6" x14ac:dyDescent="0.2">
      <c r="A166" s="7">
        <v>2900</v>
      </c>
      <c r="B166" s="8" t="s">
        <v>260</v>
      </c>
      <c r="C166" s="8" t="s">
        <v>261</v>
      </c>
      <c r="D166" s="9" t="s">
        <v>113</v>
      </c>
      <c r="E166" s="10" t="s">
        <v>114</v>
      </c>
      <c r="F166" s="11" t="str">
        <f t="shared" si="3"/>
        <v>Sonstige diakonische und soziale Arbeit</v>
      </c>
    </row>
    <row r="167" spans="1:6" s="34" customFormat="1" hidden="1" x14ac:dyDescent="0.2">
      <c r="A167" s="36">
        <v>2910</v>
      </c>
      <c r="B167" s="37" t="s">
        <v>376</v>
      </c>
      <c r="C167" s="37"/>
      <c r="D167" s="38"/>
      <c r="E167" s="39"/>
      <c r="F167" s="40" t="s">
        <v>378</v>
      </c>
    </row>
    <row r="168" spans="1:6" x14ac:dyDescent="0.2">
      <c r="A168" s="7">
        <v>2920</v>
      </c>
      <c r="B168" s="8" t="s">
        <v>260</v>
      </c>
      <c r="C168" s="8" t="s">
        <v>261</v>
      </c>
      <c r="D168" s="9" t="s">
        <v>115</v>
      </c>
      <c r="E168" s="10" t="s">
        <v>116</v>
      </c>
      <c r="F168" s="11" t="str">
        <f t="shared" si="3"/>
        <v>Arbeitnehmer- und Industriefragen/Umweltfragen</v>
      </c>
    </row>
    <row r="169" spans="1:6" x14ac:dyDescent="0.2">
      <c r="A169" s="7">
        <v>2921</v>
      </c>
      <c r="B169" s="8" t="s">
        <v>260</v>
      </c>
      <c r="C169" s="8" t="s">
        <v>261</v>
      </c>
      <c r="D169" s="9" t="s">
        <v>117</v>
      </c>
      <c r="E169" s="10" t="s">
        <v>118</v>
      </c>
      <c r="F169" s="11" t="str">
        <f t="shared" si="3"/>
        <v>Kirchl. Dienst in der Arbeitswelt</v>
      </c>
    </row>
    <row r="170" spans="1:6" s="6" customFormat="1" x14ac:dyDescent="0.2">
      <c r="A170" s="7">
        <v>2930</v>
      </c>
      <c r="B170" s="8" t="s">
        <v>260</v>
      </c>
      <c r="C170" s="8" t="s">
        <v>261</v>
      </c>
      <c r="D170" s="9" t="s">
        <v>231</v>
      </c>
      <c r="E170" s="10"/>
      <c r="F170" s="11" t="str">
        <f t="shared" si="3"/>
        <v xml:space="preserve">Arbeitslosenmaßnahmen </v>
      </c>
    </row>
    <row r="171" spans="1:6" s="6" customFormat="1" x14ac:dyDescent="0.2">
      <c r="A171" s="7">
        <v>2931</v>
      </c>
      <c r="B171" s="8" t="s">
        <v>260</v>
      </c>
      <c r="C171" s="8"/>
      <c r="D171" s="9" t="s">
        <v>291</v>
      </c>
      <c r="E171" s="10"/>
      <c r="F171" s="11" t="str">
        <f t="shared" si="3"/>
        <v xml:space="preserve">Arbeitsgelegenheiten </v>
      </c>
    </row>
    <row r="172" spans="1:6" s="6" customFormat="1" x14ac:dyDescent="0.2">
      <c r="A172" s="7">
        <v>2939</v>
      </c>
      <c r="B172" s="8" t="s">
        <v>260</v>
      </c>
      <c r="C172" s="8"/>
      <c r="D172" s="9" t="s">
        <v>342</v>
      </c>
      <c r="E172" s="10" t="s">
        <v>343</v>
      </c>
      <c r="F172" s="11" t="str">
        <f t="shared" si="3"/>
        <v>Sonstige Arbeits- und Beschäftigungshilfen</v>
      </c>
    </row>
    <row r="173" spans="1:6" s="6" customFormat="1" x14ac:dyDescent="0.2">
      <c r="A173" s="7">
        <v>2950</v>
      </c>
      <c r="B173" s="8" t="s">
        <v>260</v>
      </c>
      <c r="C173" s="8"/>
      <c r="D173" s="9" t="s">
        <v>290</v>
      </c>
      <c r="E173" s="10"/>
      <c r="F173" s="11" t="str">
        <f t="shared" si="3"/>
        <v xml:space="preserve">Arbeit mit Migrantinnen und Migranten </v>
      </c>
    </row>
    <row r="174" spans="1:6" s="6" customFormat="1" x14ac:dyDescent="0.2">
      <c r="A174" s="7">
        <v>2951</v>
      </c>
      <c r="B174" s="8" t="s">
        <v>260</v>
      </c>
      <c r="C174" s="8"/>
      <c r="D174" s="9" t="s">
        <v>285</v>
      </c>
      <c r="E174" s="10"/>
      <c r="F174" s="11" t="str">
        <f t="shared" si="3"/>
        <v xml:space="preserve">Migrationserstberatung </v>
      </c>
    </row>
    <row r="175" spans="1:6" s="6" customFormat="1" x14ac:dyDescent="0.2">
      <c r="A175" s="7">
        <v>2952</v>
      </c>
      <c r="B175" s="8" t="s">
        <v>260</v>
      </c>
      <c r="C175" s="8"/>
      <c r="D175" s="9" t="s">
        <v>286</v>
      </c>
      <c r="E175" s="10"/>
      <c r="F175" s="11" t="str">
        <f t="shared" si="3"/>
        <v xml:space="preserve">Jugendmigrationsdienst </v>
      </c>
    </row>
    <row r="176" spans="1:6" s="6" customFormat="1" x14ac:dyDescent="0.2">
      <c r="A176" s="7">
        <v>2953</v>
      </c>
      <c r="B176" s="8" t="s">
        <v>260</v>
      </c>
      <c r="C176" s="8"/>
      <c r="D176" s="9" t="s">
        <v>287</v>
      </c>
      <c r="E176" s="10"/>
      <c r="F176" s="11" t="str">
        <f t="shared" si="3"/>
        <v xml:space="preserve">Arbeit mit Flüchtlingen </v>
      </c>
    </row>
    <row r="177" spans="1:6" s="6" customFormat="1" x14ac:dyDescent="0.2">
      <c r="A177" s="7">
        <v>2954</v>
      </c>
      <c r="B177" s="8" t="s">
        <v>260</v>
      </c>
      <c r="C177" s="8"/>
      <c r="D177" s="9" t="s">
        <v>288</v>
      </c>
      <c r="E177" s="10"/>
      <c r="F177" s="11" t="str">
        <f t="shared" si="3"/>
        <v xml:space="preserve">Arbeit mit Ausländern </v>
      </c>
    </row>
    <row r="178" spans="1:6" s="6" customFormat="1" x14ac:dyDescent="0.2">
      <c r="A178" s="7">
        <v>2955</v>
      </c>
      <c r="B178" s="8" t="s">
        <v>260</v>
      </c>
      <c r="C178" s="8"/>
      <c r="D178" s="9" t="s">
        <v>289</v>
      </c>
      <c r="E178" s="10"/>
      <c r="F178" s="11" t="str">
        <f t="shared" si="3"/>
        <v xml:space="preserve">Arbeit mit Spätaussiedlern </v>
      </c>
    </row>
    <row r="179" spans="1:6" s="6" customFormat="1" x14ac:dyDescent="0.2">
      <c r="A179" s="7">
        <v>2959</v>
      </c>
      <c r="B179" s="8" t="s">
        <v>260</v>
      </c>
      <c r="C179" s="8"/>
      <c r="D179" s="9" t="s">
        <v>292</v>
      </c>
      <c r="E179" s="10"/>
      <c r="F179" s="11" t="str">
        <f t="shared" si="3"/>
        <v xml:space="preserve">Sonstige Migrationsfachdienste </v>
      </c>
    </row>
    <row r="180" spans="1:6" s="35" customFormat="1" x14ac:dyDescent="0.2">
      <c r="A180" s="7">
        <v>2980</v>
      </c>
      <c r="B180" s="8" t="s">
        <v>260</v>
      </c>
      <c r="C180" s="8"/>
      <c r="D180" s="41" t="s">
        <v>379</v>
      </c>
      <c r="E180" s="10"/>
      <c r="F180" s="41" t="str">
        <f t="shared" si="3"/>
        <v xml:space="preserve">Arbeitslosenmaßnahmen  </v>
      </c>
    </row>
    <row r="181" spans="1:6" x14ac:dyDescent="0.2">
      <c r="A181" s="7">
        <v>2991</v>
      </c>
      <c r="B181" s="8" t="s">
        <v>260</v>
      </c>
      <c r="C181" s="8" t="s">
        <v>28</v>
      </c>
      <c r="D181" s="9" t="s">
        <v>119</v>
      </c>
      <c r="E181" s="10" t="s">
        <v>120</v>
      </c>
      <c r="F181" s="11" t="str">
        <f t="shared" si="3"/>
        <v>Umweltaudit in Kirchengemeinden</v>
      </c>
    </row>
    <row r="182" spans="1:6" x14ac:dyDescent="0.2">
      <c r="A182" s="7">
        <v>2992</v>
      </c>
      <c r="B182" s="8" t="s">
        <v>260</v>
      </c>
      <c r="C182" s="8" t="s">
        <v>28</v>
      </c>
      <c r="D182" s="9" t="s">
        <v>351</v>
      </c>
      <c r="E182" s="10"/>
      <c r="F182" s="11" t="str">
        <f t="shared" si="3"/>
        <v xml:space="preserve">Energiemanagement </v>
      </c>
    </row>
    <row r="183" spans="1:6" s="6" customFormat="1" x14ac:dyDescent="0.2">
      <c r="A183" s="20">
        <v>3000</v>
      </c>
      <c r="B183" s="21" t="s">
        <v>193</v>
      </c>
      <c r="C183" s="21" t="s">
        <v>261</v>
      </c>
      <c r="D183" s="22" t="s">
        <v>234</v>
      </c>
      <c r="E183" s="23" t="s">
        <v>235</v>
      </c>
      <c r="F183" s="31" t="str">
        <f t="shared" si="3"/>
        <v>Ökumene, Weltmission, Entwicklungshilfe</v>
      </c>
    </row>
    <row r="184" spans="1:6" s="6" customFormat="1" x14ac:dyDescent="0.2">
      <c r="A184" s="7">
        <v>3100</v>
      </c>
      <c r="B184" s="8" t="s">
        <v>260</v>
      </c>
      <c r="C184" s="8" t="s">
        <v>261</v>
      </c>
      <c r="D184" s="9" t="s">
        <v>253</v>
      </c>
      <c r="E184" s="10" t="s">
        <v>121</v>
      </c>
      <c r="F184" s="11" t="str">
        <f t="shared" si="3"/>
        <v>Gesamtkirchliche Aufgaben, Ökumene, Weltmission</v>
      </c>
    </row>
    <row r="185" spans="1:6" s="6" customFormat="1" x14ac:dyDescent="0.2">
      <c r="A185" s="7">
        <v>3110</v>
      </c>
      <c r="B185" s="8" t="s">
        <v>260</v>
      </c>
      <c r="C185" s="8" t="s">
        <v>28</v>
      </c>
      <c r="D185" s="9" t="s">
        <v>122</v>
      </c>
      <c r="E185" s="10" t="s">
        <v>254</v>
      </c>
      <c r="F185" s="11" t="str">
        <f t="shared" si="3"/>
        <v>Werke und Einrichtungen mit gesamtkirchl.Aufgaben</v>
      </c>
    </row>
    <row r="186" spans="1:6" x14ac:dyDescent="0.2">
      <c r="A186" s="7">
        <v>3111</v>
      </c>
      <c r="B186" s="8" t="s">
        <v>260</v>
      </c>
      <c r="C186" s="8" t="s">
        <v>28</v>
      </c>
      <c r="D186" s="9" t="s">
        <v>123</v>
      </c>
      <c r="E186" s="10"/>
      <c r="F186" s="11" t="str">
        <f t="shared" si="3"/>
        <v xml:space="preserve">Gustav-Adolf-Werk </v>
      </c>
    </row>
    <row r="187" spans="1:6" x14ac:dyDescent="0.2">
      <c r="A187" s="7">
        <v>3120</v>
      </c>
      <c r="B187" s="8" t="s">
        <v>260</v>
      </c>
      <c r="C187" s="8" t="s">
        <v>261</v>
      </c>
      <c r="D187" s="9" t="s">
        <v>124</v>
      </c>
      <c r="E187" s="10"/>
      <c r="F187" s="11" t="str">
        <f t="shared" si="3"/>
        <v xml:space="preserve">Partnerschaftshilfe </v>
      </c>
    </row>
    <row r="188" spans="1:6" x14ac:dyDescent="0.2">
      <c r="A188" s="7">
        <v>3121</v>
      </c>
      <c r="B188" s="8" t="s">
        <v>260</v>
      </c>
      <c r="C188" s="8" t="s">
        <v>261</v>
      </c>
      <c r="D188" s="9" t="s">
        <v>125</v>
      </c>
      <c r="E188" s="10" t="s">
        <v>126</v>
      </c>
      <c r="F188" s="11" t="str">
        <f t="shared" si="3"/>
        <v>Partnerschaften mit Kirchen in den neuen Bundesländern</v>
      </c>
    </row>
    <row r="189" spans="1:6" x14ac:dyDescent="0.2">
      <c r="A189" s="7">
        <v>3122</v>
      </c>
      <c r="B189" s="8" t="s">
        <v>260</v>
      </c>
      <c r="C189" s="8" t="s">
        <v>261</v>
      </c>
      <c r="D189" s="9" t="s">
        <v>125</v>
      </c>
      <c r="E189" s="10" t="s">
        <v>127</v>
      </c>
      <c r="F189" s="11" t="str">
        <f t="shared" si="3"/>
        <v>Partnerschaften mit Kirchen im Ausland</v>
      </c>
    </row>
    <row r="190" spans="1:6" x14ac:dyDescent="0.2">
      <c r="A190" s="7">
        <v>3400</v>
      </c>
      <c r="B190" s="8" t="s">
        <v>260</v>
      </c>
      <c r="C190" s="8" t="s">
        <v>261</v>
      </c>
      <c r="D190" s="9" t="s">
        <v>128</v>
      </c>
      <c r="E190" s="10" t="s">
        <v>129</v>
      </c>
      <c r="F190" s="11" t="str">
        <f t="shared" si="3"/>
        <v>Ökumen.Werke u. Einricht., ökumenische Arbeit</v>
      </c>
    </row>
    <row r="191" spans="1:6" x14ac:dyDescent="0.2">
      <c r="A191" s="7">
        <v>3450</v>
      </c>
      <c r="B191" s="8" t="s">
        <v>260</v>
      </c>
      <c r="C191" s="8"/>
      <c r="D191" s="9" t="s">
        <v>54</v>
      </c>
      <c r="E191" s="10"/>
      <c r="F191" s="11" t="str">
        <f t="shared" si="3"/>
        <v xml:space="preserve">AG Christlicher Kirchen </v>
      </c>
    </row>
    <row r="192" spans="1:6" x14ac:dyDescent="0.2">
      <c r="A192" s="7">
        <v>3490</v>
      </c>
      <c r="B192" s="8" t="s">
        <v>260</v>
      </c>
      <c r="C192" s="8" t="s">
        <v>261</v>
      </c>
      <c r="D192" s="9" t="s">
        <v>77</v>
      </c>
      <c r="E192" s="10"/>
      <c r="F192" s="11" t="str">
        <f t="shared" si="3"/>
        <v xml:space="preserve">Sonstige ökumenische Arbeit  </v>
      </c>
    </row>
    <row r="193" spans="1:6" x14ac:dyDescent="0.2">
      <c r="A193" s="7">
        <v>3500</v>
      </c>
      <c r="B193" s="8" t="s">
        <v>260</v>
      </c>
      <c r="C193" s="8" t="s">
        <v>261</v>
      </c>
      <c r="D193" s="9" t="s">
        <v>130</v>
      </c>
      <c r="E193" s="10"/>
      <c r="F193" s="11" t="str">
        <f t="shared" si="3"/>
        <v xml:space="preserve">Entwicklungsdienst </v>
      </c>
    </row>
    <row r="194" spans="1:6" x14ac:dyDescent="0.2">
      <c r="A194" s="7">
        <v>3510</v>
      </c>
      <c r="B194" s="8" t="s">
        <v>260</v>
      </c>
      <c r="C194" s="8" t="s">
        <v>261</v>
      </c>
      <c r="D194" s="9" t="s">
        <v>131</v>
      </c>
      <c r="E194" s="10"/>
      <c r="F194" s="11" t="str">
        <f t="shared" ref="F194:F262" si="4">CONCATENATE(D194," ",E194)</f>
        <v xml:space="preserve">Kirchlicher Entwicklungsdienst </v>
      </c>
    </row>
    <row r="195" spans="1:6" s="6" customFormat="1" x14ac:dyDescent="0.2">
      <c r="A195" s="7">
        <v>3520</v>
      </c>
      <c r="B195" s="8" t="s">
        <v>260</v>
      </c>
      <c r="C195" s="8" t="s">
        <v>28</v>
      </c>
      <c r="D195" s="9" t="s">
        <v>263</v>
      </c>
      <c r="E195" s="10"/>
      <c r="F195" s="11" t="str">
        <f t="shared" si="4"/>
        <v xml:space="preserve">Oikocredit </v>
      </c>
    </row>
    <row r="196" spans="1:6" s="6" customFormat="1" x14ac:dyDescent="0.2">
      <c r="A196" s="7">
        <v>3600</v>
      </c>
      <c r="B196" s="8" t="s">
        <v>260</v>
      </c>
      <c r="C196" s="8" t="s">
        <v>261</v>
      </c>
      <c r="D196" s="9" t="s">
        <v>55</v>
      </c>
      <c r="E196" s="10"/>
      <c r="F196" s="11" t="str">
        <f t="shared" si="4"/>
        <v xml:space="preserve">Sonst. ökumen. Diakonie </v>
      </c>
    </row>
    <row r="197" spans="1:6" s="6" customFormat="1" x14ac:dyDescent="0.2">
      <c r="A197" s="7">
        <v>3800</v>
      </c>
      <c r="B197" s="8" t="s">
        <v>260</v>
      </c>
      <c r="C197" s="8" t="s">
        <v>261</v>
      </c>
      <c r="D197" s="9" t="s">
        <v>24</v>
      </c>
      <c r="E197" s="10"/>
      <c r="F197" s="11" t="str">
        <f t="shared" si="4"/>
        <v xml:space="preserve">Weltmission </v>
      </c>
    </row>
    <row r="198" spans="1:6" s="6" customFormat="1" x14ac:dyDescent="0.2">
      <c r="A198" s="7">
        <v>3810</v>
      </c>
      <c r="B198" s="8" t="s">
        <v>260</v>
      </c>
      <c r="C198" s="8" t="s">
        <v>28</v>
      </c>
      <c r="D198" s="9" t="s">
        <v>56</v>
      </c>
      <c r="E198" s="10"/>
      <c r="F198" s="11" t="str">
        <f t="shared" si="4"/>
        <v xml:space="preserve">Missionsgesellschaften </v>
      </c>
    </row>
    <row r="199" spans="1:6" s="6" customFormat="1" x14ac:dyDescent="0.2">
      <c r="A199" s="7">
        <v>3820</v>
      </c>
      <c r="B199" s="8" t="s">
        <v>260</v>
      </c>
      <c r="C199" s="8" t="s">
        <v>28</v>
      </c>
      <c r="D199" s="9" t="s">
        <v>132</v>
      </c>
      <c r="E199" s="10"/>
      <c r="F199" s="11" t="str">
        <f t="shared" si="4"/>
        <v xml:space="preserve">Missionswerke </v>
      </c>
    </row>
    <row r="200" spans="1:6" s="6" customFormat="1" x14ac:dyDescent="0.2">
      <c r="A200" s="20">
        <v>4000</v>
      </c>
      <c r="B200" s="21" t="s">
        <v>193</v>
      </c>
      <c r="C200" s="21" t="s">
        <v>261</v>
      </c>
      <c r="D200" s="22" t="s">
        <v>295</v>
      </c>
      <c r="E200" s="23"/>
      <c r="F200" s="31" t="str">
        <f t="shared" si="4"/>
        <v xml:space="preserve">Öffentlichkeitsarbeit </v>
      </c>
    </row>
    <row r="201" spans="1:6" s="6" customFormat="1" x14ac:dyDescent="0.2">
      <c r="A201" s="7">
        <v>4100</v>
      </c>
      <c r="B201" s="8" t="s">
        <v>260</v>
      </c>
      <c r="C201" s="8" t="s">
        <v>261</v>
      </c>
      <c r="D201" s="9" t="s">
        <v>296</v>
      </c>
      <c r="E201" s="10" t="s">
        <v>295</v>
      </c>
      <c r="F201" s="11" t="str">
        <f t="shared" si="4"/>
        <v>Allgemeine Öffentlichkeitsarbeit</v>
      </c>
    </row>
    <row r="202" spans="1:6" s="6" customFormat="1" x14ac:dyDescent="0.2">
      <c r="A202" s="7">
        <v>4200</v>
      </c>
      <c r="B202" s="8" t="s">
        <v>260</v>
      </c>
      <c r="C202" s="8" t="s">
        <v>28</v>
      </c>
      <c r="D202" s="9" t="s">
        <v>110</v>
      </c>
      <c r="E202" s="10"/>
      <c r="F202" s="11" t="str">
        <f t="shared" si="4"/>
        <v xml:space="preserve">Medienarbeit </v>
      </c>
    </row>
    <row r="203" spans="1:6" x14ac:dyDescent="0.2">
      <c r="A203" s="7">
        <v>4300</v>
      </c>
      <c r="B203" s="8" t="s">
        <v>260</v>
      </c>
      <c r="C203" s="8"/>
      <c r="D203" s="9" t="s">
        <v>297</v>
      </c>
      <c r="E203" s="10"/>
      <c r="F203" s="11" t="str">
        <f t="shared" si="4"/>
        <v xml:space="preserve">Werbung </v>
      </c>
    </row>
    <row r="204" spans="1:6" x14ac:dyDescent="0.2">
      <c r="A204" s="20">
        <v>5000</v>
      </c>
      <c r="B204" s="21" t="s">
        <v>193</v>
      </c>
      <c r="C204" s="21" t="s">
        <v>261</v>
      </c>
      <c r="D204" s="22" t="s">
        <v>78</v>
      </c>
      <c r="E204" s="23" t="s">
        <v>261</v>
      </c>
      <c r="F204" s="31" t="str">
        <f t="shared" si="4"/>
        <v xml:space="preserve">Bildungswesen und Wissenschaft  </v>
      </c>
    </row>
    <row r="205" spans="1:6" x14ac:dyDescent="0.2">
      <c r="A205" s="7">
        <v>5100</v>
      </c>
      <c r="B205" s="8" t="s">
        <v>260</v>
      </c>
      <c r="C205" s="8" t="s">
        <v>261</v>
      </c>
      <c r="D205" s="9" t="s">
        <v>362</v>
      </c>
      <c r="E205" s="10"/>
      <c r="F205" s="11" t="str">
        <f t="shared" si="4"/>
        <v xml:space="preserve">Schulbetrieb </v>
      </c>
    </row>
    <row r="206" spans="1:6" x14ac:dyDescent="0.2">
      <c r="A206" s="7">
        <v>5110</v>
      </c>
      <c r="B206" s="8" t="s">
        <v>260</v>
      </c>
      <c r="C206" s="8" t="s">
        <v>261</v>
      </c>
      <c r="D206" s="9" t="s">
        <v>79</v>
      </c>
      <c r="E206" s="10"/>
      <c r="F206" s="11" t="str">
        <f t="shared" si="4"/>
        <v xml:space="preserve">Grund- und Hauptschulen </v>
      </c>
    </row>
    <row r="207" spans="1:6" x14ac:dyDescent="0.2">
      <c r="A207" s="7">
        <v>5120</v>
      </c>
      <c r="B207" s="8" t="s">
        <v>260</v>
      </c>
      <c r="C207" s="8" t="s">
        <v>261</v>
      </c>
      <c r="D207" s="9" t="s">
        <v>80</v>
      </c>
      <c r="E207" s="10"/>
      <c r="F207" s="11" t="str">
        <f t="shared" si="4"/>
        <v xml:space="preserve">Realschulen </v>
      </c>
    </row>
    <row r="208" spans="1:6" x14ac:dyDescent="0.2">
      <c r="A208" s="7">
        <v>5130</v>
      </c>
      <c r="B208" s="8" t="s">
        <v>260</v>
      </c>
      <c r="C208" s="8" t="s">
        <v>261</v>
      </c>
      <c r="D208" s="9" t="s">
        <v>81</v>
      </c>
      <c r="E208" s="10"/>
      <c r="F208" s="11" t="str">
        <f t="shared" si="4"/>
        <v xml:space="preserve">Gymnasien </v>
      </c>
    </row>
    <row r="209" spans="1:6" x14ac:dyDescent="0.2">
      <c r="A209" s="7">
        <v>5200</v>
      </c>
      <c r="B209" s="8" t="s">
        <v>260</v>
      </c>
      <c r="C209" s="8" t="s">
        <v>261</v>
      </c>
      <c r="D209" s="9" t="s">
        <v>173</v>
      </c>
      <c r="E209" s="10"/>
      <c r="F209" s="11" t="str">
        <f t="shared" si="4"/>
        <v xml:space="preserve">Erwachsenenbildung </v>
      </c>
    </row>
    <row r="210" spans="1:6" x14ac:dyDescent="0.2">
      <c r="A210" s="7">
        <v>5210</v>
      </c>
      <c r="B210" s="8" t="s">
        <v>260</v>
      </c>
      <c r="C210" s="8" t="s">
        <v>261</v>
      </c>
      <c r="D210" s="9" t="s">
        <v>82</v>
      </c>
      <c r="E210" s="10"/>
      <c r="F210" s="11" t="str">
        <f t="shared" si="4"/>
        <v xml:space="preserve">Allgemeine Erwachsenenbildung </v>
      </c>
    </row>
    <row r="211" spans="1:6" x14ac:dyDescent="0.2">
      <c r="A211" s="7">
        <v>5215</v>
      </c>
      <c r="B211" s="8" t="s">
        <v>260</v>
      </c>
      <c r="C211" s="8" t="s">
        <v>261</v>
      </c>
      <c r="D211" s="9" t="s">
        <v>83</v>
      </c>
      <c r="E211" s="10"/>
      <c r="F211" s="11" t="str">
        <f t="shared" si="4"/>
        <v xml:space="preserve">Gesellschaftsdiakonie </v>
      </c>
    </row>
    <row r="212" spans="1:6" x14ac:dyDescent="0.2">
      <c r="A212" s="7">
        <v>5230</v>
      </c>
      <c r="B212" s="8" t="s">
        <v>260</v>
      </c>
      <c r="C212" s="8"/>
      <c r="D212" s="9" t="s">
        <v>363</v>
      </c>
      <c r="E212" s="10" t="s">
        <v>86</v>
      </c>
      <c r="F212" s="11" t="str">
        <f t="shared" si="4"/>
        <v>Arbeit in Familienbildungsstätten/ Mütterschulen</v>
      </c>
    </row>
    <row r="213" spans="1:6" x14ac:dyDescent="0.2">
      <c r="A213" s="7">
        <v>5240</v>
      </c>
      <c r="B213" s="8" t="s">
        <v>260</v>
      </c>
      <c r="C213" s="8" t="s">
        <v>261</v>
      </c>
      <c r="D213" s="9" t="s">
        <v>169</v>
      </c>
      <c r="E213" s="10"/>
      <c r="F213" s="11" t="str">
        <f t="shared" si="4"/>
        <v xml:space="preserve">Kirchliche Bildungsarbeit </v>
      </c>
    </row>
    <row r="214" spans="1:6" x14ac:dyDescent="0.2">
      <c r="A214" s="7">
        <v>5250</v>
      </c>
      <c r="B214" s="8" t="s">
        <v>260</v>
      </c>
      <c r="C214" s="8" t="s">
        <v>261</v>
      </c>
      <c r="D214" s="9" t="s">
        <v>87</v>
      </c>
      <c r="E214" s="10" t="s">
        <v>88</v>
      </c>
      <c r="F214" s="11" t="str">
        <f t="shared" si="4"/>
        <v>Regionale Tagungs- und Erwachsenenarbeit</v>
      </c>
    </row>
    <row r="215" spans="1:6" x14ac:dyDescent="0.2">
      <c r="A215" s="7">
        <v>5270</v>
      </c>
      <c r="B215" s="8" t="s">
        <v>260</v>
      </c>
      <c r="C215" s="8"/>
      <c r="D215" s="9" t="s">
        <v>232</v>
      </c>
      <c r="E215" s="10"/>
      <c r="F215" s="11" t="str">
        <f t="shared" si="4"/>
        <v xml:space="preserve">Kreisbildungswerk </v>
      </c>
    </row>
    <row r="216" spans="1:6" x14ac:dyDescent="0.2">
      <c r="A216" s="7">
        <v>5290</v>
      </c>
      <c r="B216" s="8" t="s">
        <v>260</v>
      </c>
      <c r="C216" s="8" t="s">
        <v>261</v>
      </c>
      <c r="D216" s="9" t="s">
        <v>233</v>
      </c>
      <c r="E216" s="10"/>
      <c r="F216" s="11" t="str">
        <f t="shared" si="4"/>
        <v xml:space="preserve">Sonstige Erwachsenenbildung </v>
      </c>
    </row>
    <row r="217" spans="1:6" x14ac:dyDescent="0.2">
      <c r="A217" s="7">
        <v>5300</v>
      </c>
      <c r="B217" s="8" t="s">
        <v>260</v>
      </c>
      <c r="C217" s="8" t="s">
        <v>261</v>
      </c>
      <c r="D217" s="9" t="s">
        <v>170</v>
      </c>
      <c r="E217" s="10"/>
      <c r="F217" s="11" t="str">
        <f t="shared" si="4"/>
        <v xml:space="preserve">Bibliotheken und Archiv  </v>
      </c>
    </row>
    <row r="218" spans="1:6" x14ac:dyDescent="0.2">
      <c r="A218" s="7">
        <v>5310</v>
      </c>
      <c r="B218" s="8" t="s">
        <v>260</v>
      </c>
      <c r="C218" s="8" t="s">
        <v>261</v>
      </c>
      <c r="D218" s="9" t="s">
        <v>69</v>
      </c>
      <c r="E218" s="10"/>
      <c r="F218" s="11" t="str">
        <f t="shared" si="4"/>
        <v xml:space="preserve">Bibliotheken </v>
      </c>
    </row>
    <row r="219" spans="1:6" x14ac:dyDescent="0.2">
      <c r="A219" s="7">
        <v>5320</v>
      </c>
      <c r="B219" s="8" t="s">
        <v>260</v>
      </c>
      <c r="C219" s="8" t="s">
        <v>261</v>
      </c>
      <c r="D219" s="9" t="s">
        <v>70</v>
      </c>
      <c r="E219" s="10"/>
      <c r="F219" s="11" t="str">
        <f t="shared" si="4"/>
        <v xml:space="preserve">Archiv </v>
      </c>
    </row>
    <row r="220" spans="1:6" x14ac:dyDescent="0.2">
      <c r="A220" s="7">
        <v>5322</v>
      </c>
      <c r="B220" s="8" t="s">
        <v>260</v>
      </c>
      <c r="C220" s="8" t="s">
        <v>28</v>
      </c>
      <c r="D220" s="9" t="s">
        <v>327</v>
      </c>
      <c r="E220" s="10" t="s">
        <v>66</v>
      </c>
      <c r="F220" s="11" t="str">
        <f t="shared" si="4"/>
        <v>Archivpflege in Kirchen bezirken u. -gemeinden</v>
      </c>
    </row>
    <row r="221" spans="1:6" x14ac:dyDescent="0.2">
      <c r="A221" s="7">
        <v>5400</v>
      </c>
      <c r="B221" s="8" t="s">
        <v>260</v>
      </c>
      <c r="C221" s="8" t="s">
        <v>261</v>
      </c>
      <c r="D221" s="9" t="s">
        <v>71</v>
      </c>
      <c r="E221" s="10"/>
      <c r="F221" s="11" t="str">
        <f t="shared" si="4"/>
        <v xml:space="preserve">Kunst- und Denkmalpflege </v>
      </c>
    </row>
    <row r="222" spans="1:6" x14ac:dyDescent="0.2">
      <c r="A222" s="7">
        <v>5500</v>
      </c>
      <c r="B222" s="8" t="s">
        <v>260</v>
      </c>
      <c r="C222" s="8" t="s">
        <v>261</v>
      </c>
      <c r="D222" s="9" t="s">
        <v>67</v>
      </c>
      <c r="E222" s="10" t="s">
        <v>239</v>
      </c>
      <c r="F222" s="11" t="str">
        <f t="shared" si="4"/>
        <v>Theol., kirchenrechtl. und geschichtl. Wissenschaft</v>
      </c>
    </row>
    <row r="223" spans="1:6" x14ac:dyDescent="0.2">
      <c r="A223" s="20">
        <v>7000</v>
      </c>
      <c r="B223" s="21" t="s">
        <v>193</v>
      </c>
      <c r="C223" s="21" t="s">
        <v>261</v>
      </c>
      <c r="D223" s="22" t="s">
        <v>68</v>
      </c>
      <c r="E223" s="23" t="s">
        <v>185</v>
      </c>
      <c r="F223" s="31" t="str">
        <f t="shared" si="4"/>
        <v>Rechtsetzung, Leitung und  Verwaltung, Rechtsschutz</v>
      </c>
    </row>
    <row r="224" spans="1:6" x14ac:dyDescent="0.2">
      <c r="A224" s="7">
        <v>7100</v>
      </c>
      <c r="B224" s="8" t="s">
        <v>260</v>
      </c>
      <c r="C224" s="8" t="s">
        <v>28</v>
      </c>
      <c r="D224" s="9" t="s">
        <v>57</v>
      </c>
      <c r="E224" s="10"/>
      <c r="F224" s="11" t="str">
        <f t="shared" si="4"/>
        <v xml:space="preserve">Synodale Gremien </v>
      </c>
    </row>
    <row r="225" spans="1:6" x14ac:dyDescent="0.2">
      <c r="A225" s="7">
        <v>7120</v>
      </c>
      <c r="B225" s="8" t="s">
        <v>260</v>
      </c>
      <c r="C225" s="8" t="s">
        <v>28</v>
      </c>
      <c r="D225" s="9" t="s">
        <v>186</v>
      </c>
      <c r="E225" s="10"/>
      <c r="F225" s="11" t="str">
        <f t="shared" si="4"/>
        <v xml:space="preserve">Gremien des Kirchenbezirks </v>
      </c>
    </row>
    <row r="226" spans="1:6" x14ac:dyDescent="0.2">
      <c r="A226" s="7">
        <v>7130</v>
      </c>
      <c r="B226" s="8" t="s">
        <v>260</v>
      </c>
      <c r="C226" s="8" t="s">
        <v>28</v>
      </c>
      <c r="D226" s="9" t="s">
        <v>187</v>
      </c>
      <c r="E226" s="10"/>
      <c r="F226" s="11" t="str">
        <f t="shared" si="4"/>
        <v xml:space="preserve">Kirchengemeinderat </v>
      </c>
    </row>
    <row r="227" spans="1:6" x14ac:dyDescent="0.2">
      <c r="A227" s="7">
        <v>7600</v>
      </c>
      <c r="B227" s="8" t="s">
        <v>260</v>
      </c>
      <c r="C227" s="8" t="s">
        <v>28</v>
      </c>
      <c r="D227" s="9" t="s">
        <v>7</v>
      </c>
      <c r="E227" s="10"/>
      <c r="F227" s="11" t="str">
        <f t="shared" si="4"/>
        <v xml:space="preserve">Verwaltung </v>
      </c>
    </row>
    <row r="228" spans="1:6" x14ac:dyDescent="0.2">
      <c r="A228" s="7">
        <v>7630</v>
      </c>
      <c r="B228" s="8" t="s">
        <v>260</v>
      </c>
      <c r="C228" s="8" t="s">
        <v>28</v>
      </c>
      <c r="D228" s="9" t="s">
        <v>94</v>
      </c>
      <c r="E228" s="10" t="s">
        <v>95</v>
      </c>
      <c r="F228" s="11" t="str">
        <f t="shared" si="4"/>
        <v>Elektronische Datenverarbeitung</v>
      </c>
    </row>
    <row r="229" spans="1:6" x14ac:dyDescent="0.2">
      <c r="A229" s="7">
        <v>7640</v>
      </c>
      <c r="B229" s="8" t="s">
        <v>260</v>
      </c>
      <c r="C229" s="8" t="s">
        <v>28</v>
      </c>
      <c r="D229" s="9" t="s">
        <v>96</v>
      </c>
      <c r="E229" s="10"/>
      <c r="F229" s="11" t="str">
        <f t="shared" si="4"/>
        <v xml:space="preserve">Dekanatamt </v>
      </c>
    </row>
    <row r="230" spans="1:6" x14ac:dyDescent="0.2">
      <c r="A230" s="7">
        <v>7650</v>
      </c>
      <c r="B230" s="8" t="s">
        <v>260</v>
      </c>
      <c r="C230" s="8" t="s">
        <v>28</v>
      </c>
      <c r="D230" s="9" t="s">
        <v>97</v>
      </c>
      <c r="E230" s="10"/>
      <c r="F230" s="11" t="str">
        <f t="shared" si="4"/>
        <v xml:space="preserve">Kirchenbezirkskasse </v>
      </c>
    </row>
    <row r="231" spans="1:6" s="6" customFormat="1" x14ac:dyDescent="0.2">
      <c r="A231" s="7">
        <v>7660</v>
      </c>
      <c r="B231" s="8" t="s">
        <v>260</v>
      </c>
      <c r="C231" s="8" t="s">
        <v>28</v>
      </c>
      <c r="D231" s="9" t="s">
        <v>19</v>
      </c>
      <c r="E231" s="10"/>
      <c r="F231" s="11" t="str">
        <f t="shared" si="4"/>
        <v xml:space="preserve">Kirchenpflege </v>
      </c>
    </row>
    <row r="232" spans="1:6" x14ac:dyDescent="0.2">
      <c r="A232" s="7">
        <v>7670</v>
      </c>
      <c r="B232" s="8" t="s">
        <v>260</v>
      </c>
      <c r="C232" s="8" t="s">
        <v>28</v>
      </c>
      <c r="D232" s="9" t="s">
        <v>20</v>
      </c>
      <c r="E232" s="10"/>
      <c r="F232" s="11" t="str">
        <f t="shared" si="4"/>
        <v xml:space="preserve">Kirchenregisteramt </v>
      </c>
    </row>
    <row r="233" spans="1:6" x14ac:dyDescent="0.2">
      <c r="A233" s="7">
        <v>7700</v>
      </c>
      <c r="B233" s="8" t="s">
        <v>260</v>
      </c>
      <c r="C233" s="8" t="s">
        <v>28</v>
      </c>
      <c r="D233" s="9" t="s">
        <v>21</v>
      </c>
      <c r="E233" s="10"/>
      <c r="F233" s="11" t="str">
        <f t="shared" si="4"/>
        <v xml:space="preserve">Rechnungsprüfung </v>
      </c>
    </row>
    <row r="234" spans="1:6" x14ac:dyDescent="0.2">
      <c r="A234" s="7">
        <v>7800</v>
      </c>
      <c r="B234" s="8" t="s">
        <v>260</v>
      </c>
      <c r="C234" s="8" t="s">
        <v>28</v>
      </c>
      <c r="D234" s="9" t="s">
        <v>22</v>
      </c>
      <c r="E234" s="10"/>
      <c r="F234" s="11" t="str">
        <f t="shared" si="4"/>
        <v xml:space="preserve">Rechtsschutz </v>
      </c>
    </row>
    <row r="235" spans="1:6" x14ac:dyDescent="0.2">
      <c r="A235" s="7">
        <v>7900</v>
      </c>
      <c r="B235" s="8" t="s">
        <v>260</v>
      </c>
      <c r="C235" s="8" t="s">
        <v>28</v>
      </c>
      <c r="D235" s="9" t="s">
        <v>98</v>
      </c>
      <c r="E235" s="10"/>
      <c r="F235" s="11" t="str">
        <f t="shared" si="4"/>
        <v xml:space="preserve">Mitarbeitervertretung </v>
      </c>
    </row>
    <row r="236" spans="1:6" x14ac:dyDescent="0.2">
      <c r="A236" s="20">
        <v>8000</v>
      </c>
      <c r="B236" s="21" t="s">
        <v>193</v>
      </c>
      <c r="C236" s="21" t="s">
        <v>261</v>
      </c>
      <c r="D236" s="22" t="s">
        <v>167</v>
      </c>
      <c r="E236" s="23"/>
      <c r="F236" s="31" t="str">
        <f t="shared" si="4"/>
        <v xml:space="preserve">Finanz- und Sondervermögen  </v>
      </c>
    </row>
    <row r="237" spans="1:6" x14ac:dyDescent="0.2">
      <c r="A237" s="7">
        <v>8100</v>
      </c>
      <c r="B237" s="8" t="s">
        <v>260</v>
      </c>
      <c r="C237" s="8" t="s">
        <v>28</v>
      </c>
      <c r="D237" s="9" t="s">
        <v>99</v>
      </c>
      <c r="E237" s="10"/>
      <c r="F237" s="11" t="str">
        <f t="shared" si="4"/>
        <v xml:space="preserve">Bebaute Grundstücke </v>
      </c>
    </row>
    <row r="238" spans="1:6" x14ac:dyDescent="0.2">
      <c r="A238" s="7">
        <v>8110</v>
      </c>
      <c r="B238" s="8" t="s">
        <v>260</v>
      </c>
      <c r="C238" s="8" t="s">
        <v>28</v>
      </c>
      <c r="D238" s="9" t="s">
        <v>100</v>
      </c>
      <c r="E238" s="10"/>
      <c r="F238" s="11" t="str">
        <f t="shared" si="4"/>
        <v xml:space="preserve">Kirchen </v>
      </c>
    </row>
    <row r="239" spans="1:6" x14ac:dyDescent="0.2">
      <c r="A239" s="7">
        <v>8111</v>
      </c>
      <c r="B239" s="8" t="s">
        <v>260</v>
      </c>
      <c r="C239" s="8" t="s">
        <v>28</v>
      </c>
      <c r="D239" s="9" t="s">
        <v>352</v>
      </c>
      <c r="E239" s="10"/>
      <c r="F239" s="11" t="str">
        <f t="shared" si="4"/>
        <v xml:space="preserve">Staatskirchen </v>
      </c>
    </row>
    <row r="240" spans="1:6" x14ac:dyDescent="0.2">
      <c r="A240" s="7">
        <v>8112</v>
      </c>
      <c r="B240" s="8" t="s">
        <v>260</v>
      </c>
      <c r="C240" s="8" t="s">
        <v>28</v>
      </c>
      <c r="D240" s="9" t="s">
        <v>100</v>
      </c>
      <c r="E240" s="10"/>
      <c r="F240" s="11" t="str">
        <f t="shared" si="4"/>
        <v xml:space="preserve">Kirchen </v>
      </c>
    </row>
    <row r="241" spans="1:6" x14ac:dyDescent="0.2">
      <c r="A241" s="7">
        <v>8115</v>
      </c>
      <c r="B241" s="8" t="s">
        <v>260</v>
      </c>
      <c r="C241" s="8" t="s">
        <v>28</v>
      </c>
      <c r="D241" s="9" t="s">
        <v>353</v>
      </c>
      <c r="E241" s="10"/>
      <c r="F241" s="11" t="str">
        <f t="shared" si="4"/>
        <v xml:space="preserve">Friedhöfe </v>
      </c>
    </row>
    <row r="242" spans="1:6" x14ac:dyDescent="0.2">
      <c r="A242" s="7">
        <v>8120</v>
      </c>
      <c r="B242" s="8" t="s">
        <v>260</v>
      </c>
      <c r="C242" s="8" t="s">
        <v>28</v>
      </c>
      <c r="D242" s="9" t="s">
        <v>101</v>
      </c>
      <c r="E242" s="10" t="s">
        <v>102</v>
      </c>
      <c r="F242" s="11" t="str">
        <f t="shared" si="4"/>
        <v>Gemeindezentren (mit integrierten Kirchenräumen)</v>
      </c>
    </row>
    <row r="243" spans="1:6" x14ac:dyDescent="0.2">
      <c r="A243" s="7">
        <v>8130</v>
      </c>
      <c r="B243" s="8" t="s">
        <v>260</v>
      </c>
      <c r="C243" s="8" t="s">
        <v>28</v>
      </c>
      <c r="D243" s="9" t="s">
        <v>103</v>
      </c>
      <c r="E243" s="10"/>
      <c r="F243" s="11" t="str">
        <f t="shared" si="4"/>
        <v xml:space="preserve">Gemeindehäuser </v>
      </c>
    </row>
    <row r="244" spans="1:6" x14ac:dyDescent="0.2">
      <c r="A244" s="7">
        <v>8131</v>
      </c>
      <c r="B244" s="8" t="s">
        <v>260</v>
      </c>
      <c r="C244" s="8" t="s">
        <v>28</v>
      </c>
      <c r="D244" s="9" t="s">
        <v>103</v>
      </c>
      <c r="E244" s="10"/>
      <c r="F244" s="11" t="str">
        <f t="shared" si="4"/>
        <v xml:space="preserve">Gemeindehäuser </v>
      </c>
    </row>
    <row r="245" spans="1:6" x14ac:dyDescent="0.2">
      <c r="A245" s="7">
        <v>8140</v>
      </c>
      <c r="B245" s="8" t="s">
        <v>260</v>
      </c>
      <c r="C245" s="8" t="s">
        <v>28</v>
      </c>
      <c r="D245" s="9" t="s">
        <v>104</v>
      </c>
      <c r="E245" s="10"/>
      <c r="F245" s="11" t="str">
        <f t="shared" si="4"/>
        <v xml:space="preserve">Pfarrhäuser </v>
      </c>
    </row>
    <row r="246" spans="1:6" x14ac:dyDescent="0.2">
      <c r="A246" s="7">
        <v>8141</v>
      </c>
      <c r="B246" s="8" t="s">
        <v>260</v>
      </c>
      <c r="C246" s="8" t="s">
        <v>28</v>
      </c>
      <c r="D246" s="9" t="s">
        <v>354</v>
      </c>
      <c r="E246" s="10"/>
      <c r="F246" s="11" t="str">
        <f t="shared" si="4"/>
        <v xml:space="preserve">Staatspfarrhäuser </v>
      </c>
    </row>
    <row r="247" spans="1:6" s="6" customFormat="1" x14ac:dyDescent="0.2">
      <c r="A247" s="7">
        <v>8150</v>
      </c>
      <c r="B247" s="8" t="s">
        <v>260</v>
      </c>
      <c r="C247" s="8" t="s">
        <v>28</v>
      </c>
      <c r="D247" s="9" t="s">
        <v>324</v>
      </c>
      <c r="E247" s="10" t="s">
        <v>323</v>
      </c>
      <c r="F247" s="11" t="str">
        <f t="shared" si="4"/>
        <v>Gebäude für Tageseinrichtungen für Kinder</v>
      </c>
    </row>
    <row r="248" spans="1:6" s="6" customFormat="1" x14ac:dyDescent="0.2">
      <c r="A248" s="7">
        <v>8151</v>
      </c>
      <c r="B248" s="8" t="s">
        <v>260</v>
      </c>
      <c r="C248" s="8" t="s">
        <v>28</v>
      </c>
      <c r="D248" s="9" t="s">
        <v>105</v>
      </c>
      <c r="E248" s="10"/>
      <c r="F248" s="11" t="str">
        <f t="shared" si="4"/>
        <v xml:space="preserve">Kindergartengebäude </v>
      </c>
    </row>
    <row r="249" spans="1:6" x14ac:dyDescent="0.2">
      <c r="A249" s="7">
        <v>8152</v>
      </c>
      <c r="B249" s="8" t="s">
        <v>260</v>
      </c>
      <c r="C249" s="8" t="s">
        <v>28</v>
      </c>
      <c r="D249" s="9" t="s">
        <v>325</v>
      </c>
      <c r="E249" s="10" t="s">
        <v>322</v>
      </c>
      <c r="F249" s="11" t="str">
        <f t="shared" si="4"/>
        <v>Gebäude für Ganztageseinrichtungen</v>
      </c>
    </row>
    <row r="250" spans="1:6" x14ac:dyDescent="0.2">
      <c r="A250" s="7">
        <v>8153</v>
      </c>
      <c r="B250" s="8" t="s">
        <v>260</v>
      </c>
      <c r="C250" s="8" t="s">
        <v>28</v>
      </c>
      <c r="D250" s="9" t="s">
        <v>304</v>
      </c>
      <c r="E250" s="10"/>
      <c r="F250" s="11" t="str">
        <f t="shared" si="4"/>
        <v xml:space="preserve">Gebäude für Kinderkrippen </v>
      </c>
    </row>
    <row r="251" spans="1:6" x14ac:dyDescent="0.2">
      <c r="A251" s="7">
        <v>8160</v>
      </c>
      <c r="B251" s="8" t="s">
        <v>260</v>
      </c>
      <c r="C251" s="8" t="s">
        <v>28</v>
      </c>
      <c r="D251" s="9" t="s">
        <v>106</v>
      </c>
      <c r="E251" s="10" t="s">
        <v>266</v>
      </c>
      <c r="F251" s="11" t="str">
        <f t="shared" si="4"/>
        <v>Tagungshäuser/ Ausbildungsstätten/Wohnheime</v>
      </c>
    </row>
    <row r="252" spans="1:6" x14ac:dyDescent="0.2">
      <c r="A252" s="7">
        <v>8161</v>
      </c>
      <c r="B252" s="8" t="s">
        <v>260</v>
      </c>
      <c r="C252" s="8" t="s">
        <v>28</v>
      </c>
      <c r="D252" s="9" t="s">
        <v>371</v>
      </c>
      <c r="E252" s="10"/>
      <c r="F252" s="11" t="str">
        <f t="shared" si="4"/>
        <v xml:space="preserve">Studierendenwohnheime </v>
      </c>
    </row>
    <row r="253" spans="1:6" s="6" customFormat="1" x14ac:dyDescent="0.2">
      <c r="A253" s="7">
        <v>8162</v>
      </c>
      <c r="B253" s="8" t="s">
        <v>260</v>
      </c>
      <c r="C253" s="8" t="s">
        <v>28</v>
      </c>
      <c r="D253" s="9" t="s">
        <v>0</v>
      </c>
      <c r="E253" s="10"/>
      <c r="F253" s="11" t="str">
        <f t="shared" si="4"/>
        <v xml:space="preserve">Freizeitheime </v>
      </c>
    </row>
    <row r="254" spans="1:6" s="6" customFormat="1" x14ac:dyDescent="0.2">
      <c r="A254" s="7">
        <v>8166</v>
      </c>
      <c r="B254" s="8" t="s">
        <v>260</v>
      </c>
      <c r="C254" s="8" t="s">
        <v>28</v>
      </c>
      <c r="D254" s="4" t="s">
        <v>331</v>
      </c>
      <c r="E254" s="10"/>
      <c r="F254" s="11" t="str">
        <f t="shared" si="4"/>
        <v xml:space="preserve">Seniorenheime </v>
      </c>
    </row>
    <row r="255" spans="1:6" s="6" customFormat="1" x14ac:dyDescent="0.2">
      <c r="A255" s="7">
        <v>8167</v>
      </c>
      <c r="B255" s="8" t="s">
        <v>260</v>
      </c>
      <c r="C255" s="8" t="s">
        <v>28</v>
      </c>
      <c r="D255" s="4" t="s">
        <v>330</v>
      </c>
      <c r="E255" s="10"/>
      <c r="F255" s="11" t="str">
        <f t="shared" si="4"/>
        <v xml:space="preserve">Pflegeheime </v>
      </c>
    </row>
    <row r="256" spans="1:6" s="6" customFormat="1" x14ac:dyDescent="0.2">
      <c r="A256" s="7">
        <v>8168</v>
      </c>
      <c r="B256" s="8" t="s">
        <v>260</v>
      </c>
      <c r="C256" s="8" t="s">
        <v>28</v>
      </c>
      <c r="D256" s="4" t="s">
        <v>329</v>
      </c>
      <c r="E256" s="10"/>
      <c r="F256" s="11" t="str">
        <f t="shared" si="4"/>
        <v xml:space="preserve">Hospize  </v>
      </c>
    </row>
    <row r="257" spans="1:6" x14ac:dyDescent="0.2">
      <c r="A257" s="7">
        <v>8170</v>
      </c>
      <c r="B257" s="8" t="s">
        <v>260</v>
      </c>
      <c r="C257" s="8" t="s">
        <v>28</v>
      </c>
      <c r="D257" s="9" t="s">
        <v>135</v>
      </c>
      <c r="E257" s="10"/>
      <c r="F257" s="11" t="str">
        <f t="shared" si="4"/>
        <v xml:space="preserve">Bürogebäude </v>
      </c>
    </row>
    <row r="258" spans="1:6" x14ac:dyDescent="0.2">
      <c r="A258" s="7">
        <v>8180</v>
      </c>
      <c r="B258" s="8" t="s">
        <v>260</v>
      </c>
      <c r="C258" s="8" t="s">
        <v>28</v>
      </c>
      <c r="D258" s="9" t="s">
        <v>136</v>
      </c>
      <c r="E258" s="10"/>
      <c r="F258" s="11" t="str">
        <f t="shared" si="4"/>
        <v xml:space="preserve">Dienstwohngebäude </v>
      </c>
    </row>
    <row r="259" spans="1:6" s="6" customFormat="1" x14ac:dyDescent="0.2">
      <c r="A259" s="7">
        <v>8185</v>
      </c>
      <c r="B259" s="8" t="s">
        <v>260</v>
      </c>
      <c r="C259" s="8" t="s">
        <v>28</v>
      </c>
      <c r="D259" s="9" t="s">
        <v>188</v>
      </c>
      <c r="E259" s="10"/>
      <c r="F259" s="11" t="str">
        <f t="shared" si="4"/>
        <v xml:space="preserve">Landwirtschaftliche Gebäude </v>
      </c>
    </row>
    <row r="260" spans="1:6" s="6" customFormat="1" x14ac:dyDescent="0.2">
      <c r="A260" s="7">
        <v>8189</v>
      </c>
      <c r="B260" s="8" t="s">
        <v>260</v>
      </c>
      <c r="C260" s="8" t="s">
        <v>28</v>
      </c>
      <c r="D260" s="9" t="s">
        <v>189</v>
      </c>
      <c r="E260" s="10"/>
      <c r="F260" s="11" t="str">
        <f t="shared" si="4"/>
        <v xml:space="preserve">Sonstige Gebäude </v>
      </c>
    </row>
    <row r="261" spans="1:6" x14ac:dyDescent="0.2">
      <c r="A261" s="7">
        <v>8190</v>
      </c>
      <c r="B261" s="8" t="s">
        <v>260</v>
      </c>
      <c r="C261" s="8" t="s">
        <v>28</v>
      </c>
      <c r="D261" s="9" t="s">
        <v>137</v>
      </c>
      <c r="E261" s="10"/>
      <c r="F261" s="11" t="str">
        <f t="shared" si="4"/>
        <v xml:space="preserve">Wohngebäude/Eigentumswohnungen </v>
      </c>
    </row>
    <row r="262" spans="1:6" x14ac:dyDescent="0.2">
      <c r="A262" s="7">
        <v>8191</v>
      </c>
      <c r="B262" s="8" t="s">
        <v>260</v>
      </c>
      <c r="C262" s="8" t="s">
        <v>28</v>
      </c>
      <c r="D262" s="9" t="s">
        <v>138</v>
      </c>
      <c r="E262" s="10" t="s">
        <v>139</v>
      </c>
      <c r="F262" s="11" t="str">
        <f t="shared" si="4"/>
        <v>Einfamilien-, Doppel- und Reihenhäuser</v>
      </c>
    </row>
    <row r="263" spans="1:6" x14ac:dyDescent="0.2">
      <c r="A263" s="8">
        <v>8192</v>
      </c>
      <c r="B263" s="8" t="s">
        <v>260</v>
      </c>
      <c r="C263" s="8" t="s">
        <v>28</v>
      </c>
      <c r="D263" s="9" t="s">
        <v>140</v>
      </c>
      <c r="E263" s="10"/>
      <c r="F263" s="11" t="str">
        <f t="shared" ref="F263:F316" si="5">CONCATENATE(D263," ",E263)</f>
        <v xml:space="preserve">Zwei- bis Sechsfamilienhäuser </v>
      </c>
    </row>
    <row r="264" spans="1:6" x14ac:dyDescent="0.2">
      <c r="A264" s="8">
        <v>8193</v>
      </c>
      <c r="B264" s="8" t="s">
        <v>260</v>
      </c>
      <c r="C264" s="8" t="s">
        <v>28</v>
      </c>
      <c r="D264" s="9" t="s">
        <v>141</v>
      </c>
      <c r="E264" s="10" t="s">
        <v>142</v>
      </c>
      <c r="F264" s="11" t="str">
        <f t="shared" si="5"/>
        <v>Mehrfamilienhaus (ab 7 Wohneinheiten)</v>
      </c>
    </row>
    <row r="265" spans="1:6" x14ac:dyDescent="0.2">
      <c r="A265" s="8">
        <v>8194</v>
      </c>
      <c r="B265" s="8" t="s">
        <v>260</v>
      </c>
      <c r="C265" s="8" t="s">
        <v>28</v>
      </c>
      <c r="D265" s="9" t="s">
        <v>143</v>
      </c>
      <c r="E265" s="10"/>
      <c r="F265" s="11" t="str">
        <f t="shared" si="5"/>
        <v xml:space="preserve">Eigentumswohnungen </v>
      </c>
    </row>
    <row r="266" spans="1:6" x14ac:dyDescent="0.2">
      <c r="A266" s="8">
        <v>8200</v>
      </c>
      <c r="B266" s="8" t="s">
        <v>260</v>
      </c>
      <c r="C266" s="8" t="s">
        <v>28</v>
      </c>
      <c r="D266" s="9" t="s">
        <v>168</v>
      </c>
      <c r="E266" s="10"/>
      <c r="F266" s="11" t="str">
        <f t="shared" si="5"/>
        <v xml:space="preserve">Unbebaute Grundstücke </v>
      </c>
    </row>
    <row r="267" spans="1:6" x14ac:dyDescent="0.2">
      <c r="A267" s="8">
        <v>8210</v>
      </c>
      <c r="B267" s="8" t="s">
        <v>260</v>
      </c>
      <c r="C267" s="8" t="s">
        <v>28</v>
      </c>
      <c r="D267" s="9" t="s">
        <v>144</v>
      </c>
      <c r="E267" s="10"/>
      <c r="F267" s="11" t="str">
        <f t="shared" si="5"/>
        <v xml:space="preserve">Baulandentwicklungsflächen </v>
      </c>
    </row>
    <row r="268" spans="1:6" x14ac:dyDescent="0.2">
      <c r="A268" s="8">
        <v>8220</v>
      </c>
      <c r="B268" s="8" t="s">
        <v>260</v>
      </c>
      <c r="C268" s="8" t="s">
        <v>28</v>
      </c>
      <c r="D268" s="9" t="s">
        <v>145</v>
      </c>
      <c r="E268" s="10"/>
      <c r="F268" s="11" t="str">
        <f t="shared" si="5"/>
        <v xml:space="preserve">Erbbaurechte </v>
      </c>
    </row>
    <row r="269" spans="1:6" x14ac:dyDescent="0.2">
      <c r="A269" s="8">
        <v>8221</v>
      </c>
      <c r="B269" s="8" t="s">
        <v>260</v>
      </c>
      <c r="C269" s="8" t="s">
        <v>28</v>
      </c>
      <c r="D269" s="9" t="s">
        <v>146</v>
      </c>
      <c r="E269" s="10"/>
      <c r="F269" s="11" t="str">
        <f t="shared" si="5"/>
        <v xml:space="preserve">Wohnwirtschaftl. ErbbauR </v>
      </c>
    </row>
    <row r="270" spans="1:6" x14ac:dyDescent="0.2">
      <c r="A270" s="8">
        <v>8222</v>
      </c>
      <c r="B270" s="8" t="s">
        <v>260</v>
      </c>
      <c r="C270" s="8" t="s">
        <v>28</v>
      </c>
      <c r="D270" s="9" t="s">
        <v>147</v>
      </c>
      <c r="E270" s="10"/>
      <c r="F270" s="11" t="str">
        <f t="shared" si="5"/>
        <v xml:space="preserve">Gewerbliche ErbbauR </v>
      </c>
    </row>
    <row r="271" spans="1:6" x14ac:dyDescent="0.2">
      <c r="A271" s="8">
        <v>8223</v>
      </c>
      <c r="B271" s="8" t="s">
        <v>260</v>
      </c>
      <c r="C271" s="8" t="s">
        <v>28</v>
      </c>
      <c r="D271" s="9" t="s">
        <v>148</v>
      </c>
      <c r="E271" s="10"/>
      <c r="F271" s="11" t="str">
        <f t="shared" si="5"/>
        <v xml:space="preserve">Kirchliche, soziale ErbbauR </v>
      </c>
    </row>
    <row r="272" spans="1:6" x14ac:dyDescent="0.2">
      <c r="A272" s="8">
        <v>8230</v>
      </c>
      <c r="B272" s="8" t="s">
        <v>260</v>
      </c>
      <c r="C272" s="8" t="s">
        <v>28</v>
      </c>
      <c r="D272" s="9" t="s">
        <v>149</v>
      </c>
      <c r="E272" s="10"/>
      <c r="F272" s="11" t="str">
        <f t="shared" si="5"/>
        <v xml:space="preserve">Hausgärten </v>
      </c>
    </row>
    <row r="273" spans="1:6" x14ac:dyDescent="0.2">
      <c r="A273" s="8">
        <v>8240</v>
      </c>
      <c r="B273" s="8" t="s">
        <v>260</v>
      </c>
      <c r="C273" s="8" t="s">
        <v>28</v>
      </c>
      <c r="D273" s="9" t="s">
        <v>150</v>
      </c>
      <c r="E273" s="10" t="s">
        <v>151</v>
      </c>
      <c r="F273" s="11" t="str">
        <f t="shared" si="5"/>
        <v>Landwirtschaftliche Grundstücke</v>
      </c>
    </row>
    <row r="274" spans="1:6" x14ac:dyDescent="0.2">
      <c r="A274" s="8">
        <v>8250</v>
      </c>
      <c r="B274" s="8" t="s">
        <v>260</v>
      </c>
      <c r="C274" s="8" t="s">
        <v>28</v>
      </c>
      <c r="D274" s="9" t="s">
        <v>152</v>
      </c>
      <c r="E274" s="10"/>
      <c r="F274" s="11" t="str">
        <f t="shared" si="5"/>
        <v xml:space="preserve">Ungenutzte Grundstücke </v>
      </c>
    </row>
    <row r="275" spans="1:6" x14ac:dyDescent="0.2">
      <c r="A275" s="8">
        <v>8251</v>
      </c>
      <c r="B275" s="8" t="s">
        <v>260</v>
      </c>
      <c r="C275" s="8" t="s">
        <v>28</v>
      </c>
      <c r="D275" s="9" t="s">
        <v>345</v>
      </c>
      <c r="E275" s="10"/>
      <c r="F275" s="11" t="str">
        <f t="shared" si="5"/>
        <v xml:space="preserve">Bauland/ Rohbauland </v>
      </c>
    </row>
    <row r="276" spans="1:6" x14ac:dyDescent="0.2">
      <c r="A276" s="8">
        <v>8252</v>
      </c>
      <c r="B276" s="8" t="s">
        <v>260</v>
      </c>
      <c r="C276" s="8" t="s">
        <v>28</v>
      </c>
      <c r="D276" s="9" t="s">
        <v>344</v>
      </c>
      <c r="E276" s="10"/>
      <c r="F276" s="11" t="str">
        <f t="shared" si="5"/>
        <v xml:space="preserve">Unland/ Ödland </v>
      </c>
    </row>
    <row r="277" spans="1:6" x14ac:dyDescent="0.2">
      <c r="A277" s="8">
        <v>8260</v>
      </c>
      <c r="B277" s="8" t="s">
        <v>260</v>
      </c>
      <c r="C277" s="8" t="s">
        <v>28</v>
      </c>
      <c r="D277" s="9" t="s">
        <v>72</v>
      </c>
      <c r="E277" s="10"/>
      <c r="F277" s="11" t="str">
        <f t="shared" si="5"/>
        <v xml:space="preserve">Wälder </v>
      </c>
    </row>
    <row r="278" spans="1:6" x14ac:dyDescent="0.2">
      <c r="A278" s="8">
        <v>8263</v>
      </c>
      <c r="B278" s="8" t="s">
        <v>260</v>
      </c>
      <c r="C278" s="8" t="s">
        <v>28</v>
      </c>
      <c r="D278" s="9" t="s">
        <v>73</v>
      </c>
      <c r="E278" s="10"/>
      <c r="F278" s="11" t="str">
        <f t="shared" si="5"/>
        <v xml:space="preserve">Kleinwälder </v>
      </c>
    </row>
    <row r="279" spans="1:6" x14ac:dyDescent="0.2">
      <c r="A279" s="8">
        <v>8270</v>
      </c>
      <c r="B279" s="8" t="s">
        <v>260</v>
      </c>
      <c r="C279" s="8" t="s">
        <v>28</v>
      </c>
      <c r="D279" s="9" t="s">
        <v>74</v>
      </c>
      <c r="E279" s="10" t="s">
        <v>174</v>
      </c>
      <c r="F279" s="11" t="str">
        <f t="shared" si="5"/>
        <v>Rechte (Nutzung- u. Pfarrbesoldungsrechte)</v>
      </c>
    </row>
    <row r="280" spans="1:6" x14ac:dyDescent="0.2">
      <c r="A280" s="8">
        <v>8400</v>
      </c>
      <c r="B280" s="8" t="s">
        <v>193</v>
      </c>
      <c r="C280" s="43" t="s">
        <v>28</v>
      </c>
      <c r="D280" s="9" t="s">
        <v>373</v>
      </c>
      <c r="E280" s="10" t="s">
        <v>374</v>
      </c>
      <c r="F280" s="11" t="str">
        <f t="shared" si="5"/>
        <v>Technische Anlagen mit wirtschaftl. Betätigung</v>
      </c>
    </row>
    <row r="281" spans="1:6" x14ac:dyDescent="0.2">
      <c r="A281" s="8">
        <v>8410</v>
      </c>
      <c r="B281" s="8" t="s">
        <v>260</v>
      </c>
      <c r="C281" s="8" t="s">
        <v>28</v>
      </c>
      <c r="D281" s="9" t="s">
        <v>372</v>
      </c>
      <c r="E281" s="10"/>
      <c r="F281" s="11" t="str">
        <f t="shared" si="5"/>
        <v xml:space="preserve">Photovoltaikanlagen </v>
      </c>
    </row>
    <row r="282" spans="1:6" s="34" customFormat="1" x14ac:dyDescent="0.2">
      <c r="A282" s="8">
        <v>8500</v>
      </c>
      <c r="B282" s="8" t="s">
        <v>260</v>
      </c>
      <c r="C282" s="8" t="s">
        <v>28</v>
      </c>
      <c r="D282" s="9" t="s">
        <v>175</v>
      </c>
      <c r="E282" s="10"/>
      <c r="F282" s="41" t="str">
        <f t="shared" si="5"/>
        <v xml:space="preserve">Hospiz </v>
      </c>
    </row>
    <row r="283" spans="1:6" x14ac:dyDescent="0.2">
      <c r="A283" s="8">
        <v>8700</v>
      </c>
      <c r="B283" s="8" t="s">
        <v>260</v>
      </c>
      <c r="C283" s="8" t="s">
        <v>28</v>
      </c>
      <c r="D283" s="9" t="s">
        <v>364</v>
      </c>
      <c r="E283" s="10" t="s">
        <v>365</v>
      </c>
      <c r="F283" s="11" t="str">
        <f t="shared" si="5"/>
        <v>Stiftungsvermögen/ Sondervermögen</v>
      </c>
    </row>
    <row r="284" spans="1:6" x14ac:dyDescent="0.2">
      <c r="A284" s="8">
        <v>8740</v>
      </c>
      <c r="B284" s="8" t="s">
        <v>260</v>
      </c>
      <c r="C284" s="8" t="s">
        <v>28</v>
      </c>
      <c r="D284" s="9" t="s">
        <v>75</v>
      </c>
      <c r="E284" s="10"/>
      <c r="F284" s="11" t="str">
        <f t="shared" si="5"/>
        <v xml:space="preserve">Stiftungserträge </v>
      </c>
    </row>
    <row r="285" spans="1:6" x14ac:dyDescent="0.2">
      <c r="A285" s="8">
        <v>8815</v>
      </c>
      <c r="B285" s="8" t="s">
        <v>260</v>
      </c>
      <c r="C285" s="8" t="s">
        <v>28</v>
      </c>
      <c r="D285" s="9" t="s">
        <v>337</v>
      </c>
      <c r="E285" s="10" t="s">
        <v>346</v>
      </c>
      <c r="F285" s="11" t="str">
        <f t="shared" ref="F285" si="6">CONCATENATE(D285," ",E285)</f>
        <v>Umsetzung Strukturanpassung</v>
      </c>
    </row>
    <row r="286" spans="1:6" x14ac:dyDescent="0.2">
      <c r="A286" s="47">
        <v>8900</v>
      </c>
      <c r="B286" s="47" t="s">
        <v>193</v>
      </c>
      <c r="C286" s="47"/>
      <c r="D286" s="48" t="s">
        <v>366</v>
      </c>
      <c r="E286" s="49"/>
      <c r="F286" s="50" t="str">
        <f t="shared" si="5"/>
        <v xml:space="preserve">Bestandsvermögen </v>
      </c>
    </row>
    <row r="287" spans="1:6" x14ac:dyDescent="0.2">
      <c r="A287" s="8">
        <v>8910</v>
      </c>
      <c r="B287" s="8" t="s">
        <v>260</v>
      </c>
      <c r="C287" s="8" t="s">
        <v>28</v>
      </c>
      <c r="D287" s="9" t="s">
        <v>176</v>
      </c>
      <c r="E287" s="10"/>
      <c r="F287" s="11" t="str">
        <f t="shared" si="5"/>
        <v xml:space="preserve">Aktiva </v>
      </c>
    </row>
    <row r="288" spans="1:6" x14ac:dyDescent="0.2">
      <c r="A288" s="8">
        <v>8911</v>
      </c>
      <c r="B288" s="8" t="s">
        <v>260</v>
      </c>
      <c r="C288" s="8" t="s">
        <v>28</v>
      </c>
      <c r="D288" s="9" t="s">
        <v>333</v>
      </c>
      <c r="E288" s="10"/>
      <c r="F288" s="11" t="str">
        <f t="shared" si="5"/>
        <v xml:space="preserve">Anlagevermögen </v>
      </c>
    </row>
    <row r="289" spans="1:6" x14ac:dyDescent="0.2">
      <c r="A289" s="8">
        <v>8912</v>
      </c>
      <c r="B289" s="8" t="s">
        <v>260</v>
      </c>
      <c r="C289" s="8" t="s">
        <v>28</v>
      </c>
      <c r="D289" s="9" t="s">
        <v>334</v>
      </c>
      <c r="E289" s="10"/>
      <c r="F289" s="11" t="str">
        <f t="shared" si="5"/>
        <v xml:space="preserve">Umlaufvermögen </v>
      </c>
    </row>
    <row r="290" spans="1:6" x14ac:dyDescent="0.2">
      <c r="A290" s="8">
        <v>8920</v>
      </c>
      <c r="B290" s="8" t="s">
        <v>260</v>
      </c>
      <c r="C290" s="8" t="s">
        <v>28</v>
      </c>
      <c r="D290" s="9" t="s">
        <v>177</v>
      </c>
      <c r="E290" s="10"/>
      <c r="F290" s="11" t="str">
        <f t="shared" si="5"/>
        <v xml:space="preserve">Passiva </v>
      </c>
    </row>
    <row r="291" spans="1:6" x14ac:dyDescent="0.2">
      <c r="A291" s="8">
        <v>8921</v>
      </c>
      <c r="B291" s="8" t="s">
        <v>260</v>
      </c>
      <c r="C291" s="8" t="s">
        <v>28</v>
      </c>
      <c r="D291" s="9" t="s">
        <v>335</v>
      </c>
      <c r="E291" s="10"/>
      <c r="F291" s="11" t="str">
        <f t="shared" si="5"/>
        <v xml:space="preserve">Eigenkapital </v>
      </c>
    </row>
    <row r="292" spans="1:6" x14ac:dyDescent="0.2">
      <c r="A292" s="8">
        <v>8922</v>
      </c>
      <c r="B292" s="8" t="s">
        <v>260</v>
      </c>
      <c r="C292" s="8" t="s">
        <v>28</v>
      </c>
      <c r="D292" s="9" t="s">
        <v>336</v>
      </c>
      <c r="E292" s="10"/>
      <c r="F292" s="11" t="str">
        <f t="shared" si="5"/>
        <v xml:space="preserve">Fremdkapital </v>
      </c>
    </row>
    <row r="293" spans="1:6" s="6" customFormat="1" x14ac:dyDescent="0.2">
      <c r="A293" s="8">
        <v>8950</v>
      </c>
      <c r="B293" s="8" t="s">
        <v>260</v>
      </c>
      <c r="C293" s="8" t="s">
        <v>28</v>
      </c>
      <c r="D293" s="9" t="s">
        <v>178</v>
      </c>
      <c r="E293" s="10"/>
      <c r="F293" s="11" t="str">
        <f t="shared" si="5"/>
        <v xml:space="preserve">Vorschuss- und Verwahrbereich </v>
      </c>
    </row>
    <row r="294" spans="1:6" x14ac:dyDescent="0.2">
      <c r="A294" s="8">
        <v>8951</v>
      </c>
      <c r="B294" s="8" t="s">
        <v>260</v>
      </c>
      <c r="C294" s="8" t="s">
        <v>28</v>
      </c>
      <c r="D294" s="9" t="s">
        <v>179</v>
      </c>
      <c r="E294" s="10"/>
      <c r="F294" s="11" t="str">
        <f t="shared" si="5"/>
        <v xml:space="preserve">Vorschüsse </v>
      </c>
    </row>
    <row r="295" spans="1:6" x14ac:dyDescent="0.2">
      <c r="A295" s="8">
        <v>8952</v>
      </c>
      <c r="B295" s="8" t="s">
        <v>260</v>
      </c>
      <c r="C295" s="8" t="s">
        <v>28</v>
      </c>
      <c r="D295" s="9" t="s">
        <v>180</v>
      </c>
      <c r="E295" s="10"/>
      <c r="F295" s="11" t="str">
        <f t="shared" si="5"/>
        <v xml:space="preserve">Verwahrungen </v>
      </c>
    </row>
    <row r="296" spans="1:6" x14ac:dyDescent="0.2">
      <c r="A296" s="21">
        <v>9000</v>
      </c>
      <c r="B296" s="21" t="s">
        <v>193</v>
      </c>
      <c r="C296" s="21" t="s">
        <v>261</v>
      </c>
      <c r="D296" s="22" t="s">
        <v>58</v>
      </c>
      <c r="E296" s="23"/>
      <c r="F296" s="31" t="str">
        <f t="shared" si="5"/>
        <v xml:space="preserve">Allgem. Finanzwirtschaft </v>
      </c>
    </row>
    <row r="297" spans="1:6" x14ac:dyDescent="0.2">
      <c r="A297" s="8">
        <v>9010</v>
      </c>
      <c r="B297" s="8" t="s">
        <v>260</v>
      </c>
      <c r="C297" s="8" t="s">
        <v>28</v>
      </c>
      <c r="D297" s="9" t="s">
        <v>58</v>
      </c>
      <c r="E297" s="10"/>
      <c r="F297" s="11" t="str">
        <f t="shared" si="5"/>
        <v xml:space="preserve">Allgem. Finanzwirtschaft </v>
      </c>
    </row>
    <row r="298" spans="1:6" x14ac:dyDescent="0.2">
      <c r="A298" s="8">
        <v>9100</v>
      </c>
      <c r="B298" s="8" t="s">
        <v>260</v>
      </c>
      <c r="C298" s="8" t="s">
        <v>28</v>
      </c>
      <c r="D298" s="9" t="s">
        <v>181</v>
      </c>
      <c r="E298" s="10"/>
      <c r="F298" s="11" t="str">
        <f t="shared" si="5"/>
        <v xml:space="preserve">Kirchensteuern </v>
      </c>
    </row>
    <row r="299" spans="1:6" x14ac:dyDescent="0.2">
      <c r="A299" s="8">
        <v>9500</v>
      </c>
      <c r="B299" s="8" t="s">
        <v>260</v>
      </c>
      <c r="C299" s="8" t="s">
        <v>28</v>
      </c>
      <c r="D299" s="9" t="s">
        <v>257</v>
      </c>
      <c r="E299" s="10"/>
      <c r="F299" s="11" t="str">
        <f t="shared" si="5"/>
        <v xml:space="preserve">Versorgung </v>
      </c>
    </row>
    <row r="300" spans="1:6" x14ac:dyDescent="0.2">
      <c r="A300" s="8">
        <v>9700</v>
      </c>
      <c r="B300" s="8" t="s">
        <v>260</v>
      </c>
      <c r="C300" s="8" t="s">
        <v>28</v>
      </c>
      <c r="D300" s="9" t="s">
        <v>153</v>
      </c>
      <c r="E300" s="10"/>
      <c r="F300" s="11" t="str">
        <f t="shared" si="5"/>
        <v xml:space="preserve">Rücklagen </v>
      </c>
    </row>
    <row r="301" spans="1:6" x14ac:dyDescent="0.2">
      <c r="A301" s="8">
        <v>9710</v>
      </c>
      <c r="B301" s="8" t="s">
        <v>260</v>
      </c>
      <c r="C301" s="8" t="s">
        <v>28</v>
      </c>
      <c r="D301" s="9" t="s">
        <v>154</v>
      </c>
      <c r="E301" s="10"/>
      <c r="F301" s="11" t="str">
        <f t="shared" si="5"/>
        <v xml:space="preserve">Betriebsmittelrücklage </v>
      </c>
    </row>
    <row r="302" spans="1:6" s="6" customFormat="1" x14ac:dyDescent="0.2">
      <c r="A302" s="8">
        <v>9715</v>
      </c>
      <c r="B302" s="8" t="s">
        <v>260</v>
      </c>
      <c r="C302" s="8" t="s">
        <v>28</v>
      </c>
      <c r="D302" s="9" t="s">
        <v>85</v>
      </c>
      <c r="E302" s="10"/>
      <c r="F302" s="11" t="str">
        <f t="shared" si="5"/>
        <v xml:space="preserve">Tilgungsrücklage </v>
      </c>
    </row>
    <row r="303" spans="1:6" s="6" customFormat="1" x14ac:dyDescent="0.2">
      <c r="A303" s="8">
        <v>9720</v>
      </c>
      <c r="B303" s="8" t="s">
        <v>260</v>
      </c>
      <c r="C303" s="8" t="s">
        <v>28</v>
      </c>
      <c r="D303" s="9" t="s">
        <v>382</v>
      </c>
      <c r="E303" s="10" t="s">
        <v>338</v>
      </c>
      <c r="F303" s="11" t="str">
        <f t="shared" si="5"/>
        <v>Allgemeine  Ausgleichsrücklage</v>
      </c>
    </row>
    <row r="304" spans="1:6" s="6" customFormat="1" x14ac:dyDescent="0.2">
      <c r="A304" s="8">
        <v>9730</v>
      </c>
      <c r="B304" s="8" t="s">
        <v>260</v>
      </c>
      <c r="C304" s="8" t="s">
        <v>28</v>
      </c>
      <c r="D304" s="9" t="s">
        <v>348</v>
      </c>
      <c r="E304" s="10"/>
      <c r="F304" s="11" t="str">
        <f t="shared" si="5"/>
        <v xml:space="preserve">Allgemeine Bewirtschaftungskostenrücklage </v>
      </c>
    </row>
    <row r="305" spans="1:6" s="6" customFormat="1" x14ac:dyDescent="0.2">
      <c r="A305" s="8">
        <v>9731</v>
      </c>
      <c r="B305" s="8" t="s">
        <v>260</v>
      </c>
      <c r="C305" s="8" t="s">
        <v>28</v>
      </c>
      <c r="D305" s="9" t="s">
        <v>308</v>
      </c>
      <c r="E305" s="10"/>
      <c r="F305" s="11" t="str">
        <f t="shared" si="5"/>
        <v xml:space="preserve">Energiekostenrücklage </v>
      </c>
    </row>
    <row r="306" spans="1:6" s="6" customFormat="1" x14ac:dyDescent="0.2">
      <c r="A306" s="8">
        <v>9735</v>
      </c>
      <c r="B306" s="8" t="s">
        <v>260</v>
      </c>
      <c r="C306" s="8" t="s">
        <v>28</v>
      </c>
      <c r="D306" s="9" t="s">
        <v>84</v>
      </c>
      <c r="E306" s="10" t="s">
        <v>261</v>
      </c>
      <c r="F306" s="11" t="str">
        <f t="shared" si="5"/>
        <v xml:space="preserve">Bürgschaftssicherungsrücklage  </v>
      </c>
    </row>
    <row r="307" spans="1:6" s="6" customFormat="1" x14ac:dyDescent="0.2">
      <c r="A307" s="8">
        <v>9740</v>
      </c>
      <c r="B307" s="8" t="s">
        <v>260</v>
      </c>
      <c r="C307" s="8" t="s">
        <v>28</v>
      </c>
      <c r="D307" s="9" t="s">
        <v>236</v>
      </c>
      <c r="E307" s="10" t="s">
        <v>237</v>
      </c>
      <c r="F307" s="11" t="str">
        <f t="shared" si="5"/>
        <v>Rücklage aus frei verfügbaren Mitteln</v>
      </c>
    </row>
    <row r="308" spans="1:6" s="6" customFormat="1" x14ac:dyDescent="0.2">
      <c r="A308" s="8">
        <v>9750</v>
      </c>
      <c r="B308" s="8" t="s">
        <v>260</v>
      </c>
      <c r="C308" s="8" t="s">
        <v>28</v>
      </c>
      <c r="D308" s="9" t="s">
        <v>309</v>
      </c>
      <c r="E308" s="10"/>
      <c r="F308" s="11" t="str">
        <f t="shared" si="5"/>
        <v xml:space="preserve">Liegenschaftsrücklage </v>
      </c>
    </row>
    <row r="309" spans="1:6" s="6" customFormat="1" x14ac:dyDescent="0.2">
      <c r="A309" s="8">
        <v>9760</v>
      </c>
      <c r="B309" s="8" t="s">
        <v>260</v>
      </c>
      <c r="C309" s="8" t="s">
        <v>28</v>
      </c>
      <c r="D309" s="9" t="s">
        <v>238</v>
      </c>
      <c r="E309" s="10" t="s">
        <v>23</v>
      </c>
      <c r="F309" s="11" t="str">
        <f t="shared" si="5"/>
        <v xml:space="preserve">Gebäuderücklagen   </v>
      </c>
    </row>
    <row r="310" spans="1:6" s="6" customFormat="1" x14ac:dyDescent="0.2">
      <c r="A310" s="8">
        <v>9762</v>
      </c>
      <c r="B310" s="8" t="s">
        <v>260</v>
      </c>
      <c r="C310" s="8" t="s">
        <v>28</v>
      </c>
      <c r="D310" s="9" t="s">
        <v>311</v>
      </c>
      <c r="E310" s="10"/>
      <c r="F310" s="11" t="str">
        <f t="shared" si="5"/>
        <v xml:space="preserve">Substanzerhaltungsrücklage </v>
      </c>
    </row>
    <row r="311" spans="1:6" s="6" customFormat="1" x14ac:dyDescent="0.2">
      <c r="A311" s="8">
        <v>9763</v>
      </c>
      <c r="B311" s="8" t="s">
        <v>260</v>
      </c>
      <c r="C311" s="8" t="s">
        <v>28</v>
      </c>
      <c r="D311" s="9" t="s">
        <v>310</v>
      </c>
      <c r="E311" s="10"/>
      <c r="F311" s="11" t="str">
        <f t="shared" si="5"/>
        <v xml:space="preserve">Baurücklage </v>
      </c>
    </row>
    <row r="312" spans="1:6" s="6" customFormat="1" x14ac:dyDescent="0.2">
      <c r="A312" s="8">
        <v>9764</v>
      </c>
      <c r="B312" s="8" t="s">
        <v>260</v>
      </c>
      <c r="C312" s="8" t="s">
        <v>28</v>
      </c>
      <c r="D312" s="9" t="s">
        <v>347</v>
      </c>
      <c r="E312" s="10"/>
      <c r="F312" s="11" t="str">
        <f t="shared" si="5"/>
        <v xml:space="preserve">Gebäudeunterhaltungsrücklage </v>
      </c>
    </row>
    <row r="313" spans="1:6" s="6" customFormat="1" x14ac:dyDescent="0.2">
      <c r="A313" s="8">
        <v>9770</v>
      </c>
      <c r="B313" s="8" t="s">
        <v>260</v>
      </c>
      <c r="C313" s="8" t="s">
        <v>28</v>
      </c>
      <c r="D313" s="9" t="s">
        <v>264</v>
      </c>
      <c r="E313" s="10" t="s">
        <v>265</v>
      </c>
      <c r="F313" s="11" t="str">
        <f t="shared" si="5"/>
        <v>Rücklage zur Deckung Finanzbedarf</v>
      </c>
    </row>
    <row r="314" spans="1:6" x14ac:dyDescent="0.2">
      <c r="A314" s="8">
        <v>9780</v>
      </c>
      <c r="B314" s="8" t="s">
        <v>260</v>
      </c>
      <c r="C314" s="8" t="s">
        <v>28</v>
      </c>
      <c r="D314" s="9" t="s">
        <v>312</v>
      </c>
      <c r="E314" s="10"/>
      <c r="F314" s="11" t="str">
        <f t="shared" si="5"/>
        <v xml:space="preserve">Personalkostenrücklage </v>
      </c>
    </row>
    <row r="315" spans="1:6" x14ac:dyDescent="0.2">
      <c r="A315" s="8">
        <v>9800</v>
      </c>
      <c r="B315" s="8" t="s">
        <v>260</v>
      </c>
      <c r="C315" s="8" t="s">
        <v>28</v>
      </c>
      <c r="D315" s="9" t="s">
        <v>313</v>
      </c>
      <c r="E315" s="10"/>
      <c r="F315" s="11" t="str">
        <f t="shared" si="5"/>
        <v xml:space="preserve">Haushaltsverstärkung </v>
      </c>
    </row>
    <row r="316" spans="1:6" x14ac:dyDescent="0.2">
      <c r="A316" s="8">
        <v>9900</v>
      </c>
      <c r="B316" s="8" t="s">
        <v>260</v>
      </c>
      <c r="C316" s="8" t="s">
        <v>28</v>
      </c>
      <c r="D316" s="9" t="s">
        <v>225</v>
      </c>
      <c r="E316" s="10"/>
      <c r="F316" s="11" t="str">
        <f t="shared" si="5"/>
        <v xml:space="preserve">Abwicklung der Vorjahre </v>
      </c>
    </row>
    <row r="317" spans="1:6" x14ac:dyDescent="0.2">
      <c r="A317" s="32"/>
      <c r="B317" s="32"/>
      <c r="C317" s="32"/>
      <c r="D317" s="32"/>
      <c r="E317" s="32"/>
      <c r="F317" s="32"/>
    </row>
    <row r="318" spans="1:6" x14ac:dyDescent="0.2">
      <c r="A318" s="33"/>
      <c r="B318" s="33"/>
      <c r="C318" s="33"/>
      <c r="D318" s="33"/>
      <c r="E318" s="33"/>
      <c r="F318" s="33"/>
    </row>
    <row r="319" spans="1:6" x14ac:dyDescent="0.2">
      <c r="A319" s="33"/>
      <c r="B319" s="33"/>
      <c r="C319" s="33"/>
      <c r="D319" s="33"/>
      <c r="E319" s="33"/>
      <c r="F319" s="33"/>
    </row>
    <row r="320" spans="1:6" x14ac:dyDescent="0.2">
      <c r="A320" s="33"/>
      <c r="B320" s="33"/>
      <c r="C320" s="33"/>
      <c r="D320" s="33"/>
      <c r="E320" s="33"/>
      <c r="F320" s="33"/>
    </row>
    <row r="321" spans="1:6" x14ac:dyDescent="0.2">
      <c r="A321" s="33"/>
      <c r="B321" s="33"/>
      <c r="C321" s="33"/>
      <c r="D321" s="33"/>
      <c r="E321" s="33"/>
      <c r="F321" s="33"/>
    </row>
    <row r="322" spans="1:6" x14ac:dyDescent="0.2">
      <c r="A322" s="33"/>
      <c r="B322" s="33"/>
      <c r="C322" s="33"/>
      <c r="D322" s="33"/>
      <c r="E322" s="33"/>
      <c r="F322" s="33"/>
    </row>
    <row r="323" spans="1:6" x14ac:dyDescent="0.2">
      <c r="A323" s="33"/>
      <c r="B323" s="33"/>
      <c r="C323" s="33"/>
      <c r="D323" s="33"/>
      <c r="E323" s="33"/>
      <c r="F323" s="33"/>
    </row>
    <row r="324" spans="1:6" x14ac:dyDescent="0.2">
      <c r="A324" s="33"/>
      <c r="B324" s="33"/>
      <c r="C324" s="33"/>
      <c r="D324" s="33"/>
      <c r="E324" s="33"/>
      <c r="F324" s="33"/>
    </row>
    <row r="325" spans="1:6" x14ac:dyDescent="0.2">
      <c r="A325" s="33"/>
      <c r="B325" s="33"/>
      <c r="C325" s="33"/>
      <c r="D325" s="33"/>
      <c r="E325" s="33"/>
      <c r="F325" s="33"/>
    </row>
    <row r="326" spans="1:6" x14ac:dyDescent="0.2">
      <c r="A326" s="33"/>
      <c r="B326" s="33"/>
      <c r="C326" s="33"/>
      <c r="D326" s="33"/>
      <c r="E326" s="33"/>
      <c r="F326" s="33"/>
    </row>
    <row r="327" spans="1:6" x14ac:dyDescent="0.2">
      <c r="A327" s="33"/>
      <c r="B327" s="33"/>
      <c r="C327" s="33"/>
      <c r="D327" s="33"/>
      <c r="E327" s="33"/>
      <c r="F327" s="33"/>
    </row>
    <row r="328" spans="1:6" x14ac:dyDescent="0.2">
      <c r="A328" s="33"/>
      <c r="B328" s="33"/>
      <c r="C328" s="33"/>
      <c r="D328" s="33"/>
      <c r="E328" s="33"/>
      <c r="F328" s="33"/>
    </row>
    <row r="329" spans="1:6" x14ac:dyDescent="0.2">
      <c r="A329" s="33"/>
      <c r="B329" s="33"/>
      <c r="C329" s="33"/>
      <c r="D329" s="33"/>
      <c r="E329" s="33"/>
      <c r="F329" s="33"/>
    </row>
    <row r="330" spans="1:6" x14ac:dyDescent="0.2">
      <c r="A330" s="33"/>
      <c r="B330" s="33"/>
      <c r="C330" s="33"/>
      <c r="D330" s="33"/>
      <c r="E330" s="33"/>
      <c r="F330" s="33"/>
    </row>
    <row r="331" spans="1:6" x14ac:dyDescent="0.2">
      <c r="A331" s="33"/>
      <c r="B331" s="33"/>
      <c r="C331" s="33"/>
      <c r="D331" s="33"/>
      <c r="E331" s="33"/>
      <c r="F331" s="33"/>
    </row>
    <row r="332" spans="1:6" x14ac:dyDescent="0.2">
      <c r="A332" s="33"/>
      <c r="B332" s="33"/>
      <c r="C332" s="33"/>
      <c r="D332" s="33"/>
      <c r="E332" s="33"/>
      <c r="F332" s="33"/>
    </row>
    <row r="333" spans="1:6" x14ac:dyDescent="0.2">
      <c r="A333" s="33"/>
      <c r="B333" s="33"/>
      <c r="C333" s="33"/>
      <c r="D333" s="33"/>
      <c r="E333" s="33"/>
      <c r="F333" s="33"/>
    </row>
    <row r="334" spans="1:6" x14ac:dyDescent="0.2">
      <c r="A334" s="33"/>
      <c r="B334" s="33"/>
      <c r="C334" s="33"/>
      <c r="D334" s="33"/>
      <c r="E334" s="33"/>
      <c r="F334" s="33"/>
    </row>
    <row r="335" spans="1:6" x14ac:dyDescent="0.2">
      <c r="A335" s="33"/>
      <c r="B335" s="33"/>
      <c r="C335" s="33"/>
      <c r="D335" s="33"/>
      <c r="E335" s="33"/>
      <c r="F335" s="33"/>
    </row>
    <row r="336" spans="1:6" x14ac:dyDescent="0.2">
      <c r="A336" s="33"/>
      <c r="B336" s="33"/>
      <c r="C336" s="33"/>
      <c r="D336" s="33"/>
      <c r="E336" s="33"/>
      <c r="F336" s="33"/>
    </row>
    <row r="337" spans="1:6" x14ac:dyDescent="0.2">
      <c r="A337" s="33"/>
      <c r="B337" s="33"/>
      <c r="C337" s="33"/>
      <c r="D337" s="33"/>
      <c r="E337" s="33"/>
      <c r="F337" s="33"/>
    </row>
    <row r="338" spans="1:6" x14ac:dyDescent="0.2">
      <c r="A338" s="33"/>
      <c r="B338" s="33"/>
      <c r="C338" s="33"/>
      <c r="D338" s="33"/>
      <c r="E338" s="33"/>
      <c r="F338" s="33"/>
    </row>
    <row r="339" spans="1:6" x14ac:dyDescent="0.2">
      <c r="A339" s="33"/>
      <c r="B339" s="33"/>
      <c r="C339" s="33"/>
      <c r="D339" s="33"/>
      <c r="E339" s="33"/>
      <c r="F339" s="33"/>
    </row>
    <row r="340" spans="1:6" x14ac:dyDescent="0.2">
      <c r="A340" s="33"/>
      <c r="B340" s="33"/>
      <c r="C340" s="33"/>
      <c r="D340" s="33"/>
      <c r="E340" s="33"/>
      <c r="F340" s="33"/>
    </row>
    <row r="341" spans="1:6" x14ac:dyDescent="0.2">
      <c r="A341" s="33"/>
      <c r="B341" s="33"/>
      <c r="C341" s="33"/>
      <c r="D341" s="33"/>
      <c r="E341" s="33"/>
      <c r="F341" s="33"/>
    </row>
    <row r="342" spans="1:6" x14ac:dyDescent="0.2">
      <c r="A342" s="33"/>
      <c r="B342" s="33"/>
      <c r="C342" s="33"/>
      <c r="D342" s="33"/>
      <c r="E342" s="33"/>
      <c r="F342" s="33"/>
    </row>
    <row r="343" spans="1:6" x14ac:dyDescent="0.2">
      <c r="A343" s="33"/>
      <c r="B343" s="33"/>
      <c r="C343" s="33"/>
      <c r="D343" s="33"/>
      <c r="E343" s="33"/>
      <c r="F343" s="33"/>
    </row>
    <row r="344" spans="1:6" x14ac:dyDescent="0.2">
      <c r="A344" s="33"/>
      <c r="B344" s="33"/>
      <c r="C344" s="33"/>
      <c r="D344" s="33"/>
      <c r="E344" s="33"/>
      <c r="F344" s="33"/>
    </row>
    <row r="345" spans="1:6" x14ac:dyDescent="0.2">
      <c r="A345" s="33"/>
      <c r="B345" s="33"/>
      <c r="C345" s="33"/>
      <c r="D345" s="33"/>
      <c r="E345" s="33"/>
      <c r="F345" s="33"/>
    </row>
    <row r="346" spans="1:6" x14ac:dyDescent="0.2">
      <c r="A346" s="33"/>
      <c r="B346" s="33"/>
      <c r="C346" s="33"/>
      <c r="D346" s="33"/>
      <c r="E346" s="33"/>
      <c r="F346" s="33"/>
    </row>
    <row r="347" spans="1:6" x14ac:dyDescent="0.2">
      <c r="A347" s="33"/>
      <c r="B347" s="33"/>
      <c r="C347" s="33"/>
      <c r="D347" s="33"/>
      <c r="E347" s="33"/>
      <c r="F347" s="33"/>
    </row>
    <row r="348" spans="1:6" x14ac:dyDescent="0.2">
      <c r="A348" s="33"/>
      <c r="B348" s="33"/>
      <c r="C348" s="33"/>
      <c r="D348" s="33"/>
      <c r="E348" s="33"/>
      <c r="F348" s="33"/>
    </row>
    <row r="349" spans="1:6" x14ac:dyDescent="0.2">
      <c r="A349" s="33"/>
      <c r="B349" s="33"/>
      <c r="C349" s="33"/>
      <c r="D349" s="33"/>
      <c r="E349" s="33"/>
      <c r="F349" s="33"/>
    </row>
    <row r="350" spans="1:6" x14ac:dyDescent="0.2">
      <c r="A350" s="33"/>
      <c r="B350" s="33"/>
      <c r="C350" s="33"/>
      <c r="D350" s="33"/>
      <c r="E350" s="33"/>
      <c r="F350" s="33"/>
    </row>
    <row r="351" spans="1:6" x14ac:dyDescent="0.2">
      <c r="A351" s="33"/>
      <c r="B351" s="33"/>
      <c r="C351" s="33"/>
      <c r="D351" s="33"/>
      <c r="E351" s="33"/>
      <c r="F351" s="33"/>
    </row>
    <row r="352" spans="1:6" x14ac:dyDescent="0.2">
      <c r="A352" s="33"/>
      <c r="B352" s="33"/>
      <c r="C352" s="33"/>
      <c r="D352" s="33"/>
      <c r="E352" s="33"/>
      <c r="F352" s="33"/>
    </row>
    <row r="353" spans="1:6" x14ac:dyDescent="0.2">
      <c r="A353" s="33"/>
      <c r="B353" s="33"/>
      <c r="C353" s="33"/>
      <c r="D353" s="33"/>
      <c r="E353" s="33"/>
      <c r="F353" s="33"/>
    </row>
    <row r="354" spans="1:6" x14ac:dyDescent="0.2">
      <c r="A354" s="33"/>
      <c r="B354" s="33"/>
      <c r="C354" s="33"/>
      <c r="D354" s="33"/>
      <c r="E354" s="33"/>
      <c r="F354" s="33"/>
    </row>
    <row r="355" spans="1:6" x14ac:dyDescent="0.2">
      <c r="A355" s="33"/>
      <c r="B355" s="33"/>
      <c r="C355" s="33"/>
      <c r="D355" s="33"/>
      <c r="E355" s="33"/>
      <c r="F355" s="33"/>
    </row>
    <row r="356" spans="1:6" x14ac:dyDescent="0.2">
      <c r="A356" s="33"/>
      <c r="B356" s="33"/>
      <c r="C356" s="33"/>
      <c r="D356" s="33"/>
      <c r="E356" s="33"/>
      <c r="F356" s="33"/>
    </row>
    <row r="357" spans="1:6" x14ac:dyDescent="0.2">
      <c r="A357" s="33"/>
      <c r="B357" s="33"/>
      <c r="C357" s="33"/>
      <c r="D357" s="33"/>
      <c r="E357" s="33"/>
      <c r="F357" s="33"/>
    </row>
    <row r="358" spans="1:6" x14ac:dyDescent="0.2">
      <c r="A358" s="33"/>
      <c r="B358" s="33"/>
      <c r="C358" s="33"/>
      <c r="D358" s="33"/>
      <c r="E358" s="33"/>
      <c r="F358" s="33"/>
    </row>
    <row r="359" spans="1:6" x14ac:dyDescent="0.2">
      <c r="A359" s="33"/>
      <c r="B359" s="33"/>
      <c r="C359" s="33"/>
      <c r="D359" s="33"/>
      <c r="E359" s="33"/>
      <c r="F359" s="33"/>
    </row>
    <row r="360" spans="1:6" x14ac:dyDescent="0.2">
      <c r="A360" s="33"/>
      <c r="B360" s="33"/>
      <c r="C360" s="33"/>
      <c r="D360" s="33"/>
      <c r="E360" s="33"/>
      <c r="F360" s="33"/>
    </row>
    <row r="361" spans="1:6" x14ac:dyDescent="0.2">
      <c r="A361" s="33"/>
      <c r="B361" s="33"/>
      <c r="C361" s="33"/>
      <c r="D361" s="33"/>
      <c r="E361" s="33"/>
      <c r="F361" s="33"/>
    </row>
    <row r="362" spans="1:6" x14ac:dyDescent="0.2">
      <c r="A362" s="33"/>
      <c r="B362" s="33"/>
      <c r="C362" s="33"/>
      <c r="D362" s="33"/>
      <c r="E362" s="33"/>
      <c r="F362" s="33"/>
    </row>
    <row r="363" spans="1:6" x14ac:dyDescent="0.2">
      <c r="A363" s="33"/>
      <c r="B363" s="33"/>
      <c r="C363" s="33"/>
      <c r="D363" s="33"/>
      <c r="E363" s="33"/>
      <c r="F363" s="33"/>
    </row>
  </sheetData>
  <autoFilter ref="A2:E316"/>
  <phoneticPr fontId="1" type="noConversion"/>
  <pageMargins left="0.78740157480314965" right="0.59055118110236227" top="0.78740157480314965" bottom="0.59055118110236227" header="0.19685039370078741" footer="0.15748031496062992"/>
  <pageSetup paperSize="9" orientation="portrait" r:id="rId1"/>
  <headerFooter alignWithMargins="0">
    <oddHeader>&amp;L&amp;8Evangelischer Oberkirchenrat Stuttgart
Finanzen der Kirchengemeinden und Statistik</oddHeader>
    <oddFooter>&amp;R&amp;8Seite &amp;P von &amp;N</oddFooter>
  </headerFooter>
  <rowBreaks count="3" manualBreakCount="3">
    <brk id="182" max="16383" man="1"/>
    <brk id="235" max="16383" man="1"/>
    <brk id="29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Anlage Gliederungsplan</vt:lpstr>
      <vt:lpstr>'Anlage Gliederungsplan'!Druckbereich</vt:lpstr>
      <vt:lpstr>'Anlage Gliederungsplan'!Drucktitel</vt:lpstr>
    </vt:vector>
  </TitlesOfParts>
  <Company>OKR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altstadt</dc:creator>
  <cp:lastModifiedBy>Winkler, Jutta</cp:lastModifiedBy>
  <cp:lastPrinted>2019-10-15T12:36:02Z</cp:lastPrinted>
  <dcterms:created xsi:type="dcterms:W3CDTF">2006-02-07T07:31:00Z</dcterms:created>
  <dcterms:modified xsi:type="dcterms:W3CDTF">2019-10-21T13:37:29Z</dcterms:modified>
</cp:coreProperties>
</file>